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d4a5bc888e6d48ce" /></Relationships>
</file>

<file path=xl/workbook.xml><?xml version="1.0" encoding="utf-8"?>
<x:workbook xmlns:x="http://schemas.openxmlformats.org/spreadsheetml/2006/main">
  <x:sheets>
    <x:sheet xmlns:r="http://schemas.openxmlformats.org/officeDocument/2006/relationships" name="Lists" sheetId="1" r:id="Rfff74f414d0b4d2b"/>
    <x:sheet xmlns:r="http://schemas.openxmlformats.org/officeDocument/2006/relationships" name="Read Me" sheetId="2" r:id="R8a1a65284f4249d0"/>
    <x:sheet xmlns:r="http://schemas.openxmlformats.org/officeDocument/2006/relationships" name="Metric Register" sheetId="3" r:id="R3e304a0bd9094302"/>
    <x:sheet xmlns:r="http://schemas.openxmlformats.org/officeDocument/2006/relationships" name="Target Register" sheetId="4" r:id="R5f88d9c714d3420c"/>
    <x:sheet xmlns:r="http://schemas.openxmlformats.org/officeDocument/2006/relationships" name="Mitigation Actions" sheetId="5" r:id="R15173c65a74f4420"/>
    <x:sheet xmlns:r="http://schemas.openxmlformats.org/officeDocument/2006/relationships" name="Disclosure Mapping" sheetId="6" r:id="R77dae37dc7e64cf5"/>
    <x:sheet xmlns:r="http://schemas.openxmlformats.org/officeDocument/2006/relationships" name="Dashboard" sheetId="7" r:id="R04fa45f7f68f474c"/>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00"/>
    <x:numFmt numFmtId="202" formatCode="0%"/>
    <x:numFmt numFmtId="203" formatCode="#,##0.00"/>
  </x:numFmts>
  <x:fonts count="15">
    <x:font>
      <x:sz val="11"/>
      <x:name val="Carlito"/>
    </x:font>
    <x:font>
      <x:b/>
      <x:sz val="19"/>
      <x:color rgb="FFFFFFFF"/>
      <x:name val="Carlito"/>
    </x:font>
    <x:font>
      <x:i/>
      <x:sz val="10"/>
      <x:color rgb="FF24364B"/>
      <x:name val="Carlito"/>
    </x:font>
    <x:font>
      <x:b/>
      <x:sz val="9"/>
      <x:color rgb="FFFFFFFF"/>
      <x:name val="Carlito"/>
    </x:font>
    <x:font>
      <x:sz val="9"/>
      <x:color rgb="FF24364B"/>
      <x:name val="Carlito"/>
    </x:font>
    <x:font>
      <x:sz val="11"/>
      <x:color rgb="FF24364B"/>
      <x:name val="Carlito"/>
    </x:font>
    <x:font>
      <x:b/>
      <x:sz val="9"/>
      <x:color rgb="FF123A72"/>
      <x:name val="Carlito"/>
    </x:font>
    <x:font>
      <x:b/>
      <x:sz val="10"/>
      <x:color rgb="FFFFFFFF"/>
      <x:name val="Carlito"/>
    </x:font>
    <x:font>
      <x:b/>
      <x:sz val="22"/>
      <x:color rgb="FF3E74A8"/>
      <x:name val="Carlito"/>
    </x:font>
    <x:font>
      <x:b/>
      <x:sz val="22"/>
      <x:color rgb="FF4F7F73"/>
      <x:name val="Carlito"/>
    </x:font>
    <x:font>
      <x:b/>
      <x:sz val="22"/>
      <x:color rgb="FF287989"/>
      <x:name val="Carlito"/>
    </x:font>
    <x:font>
      <x:b/>
      <x:sz val="22"/>
      <x:color rgb="FFA94B47"/>
      <x:name val="Carlito"/>
    </x:font>
    <x:font>
      <x:b/>
      <x:sz val="11"/>
      <x:color rgb="FFFFFFFF"/>
      <x:name val="Carlito"/>
    </x:font>
    <x:font>
      <x:b/>
      <x:sz val="20"/>
      <x:color rgb="FF123A72"/>
      <x:name val="Carlito"/>
    </x:font>
    <x:font>
      <x:b/>
      <x:sz val="14"/>
      <x:color rgb="FFA94B47"/>
      <x:name val="Carlito"/>
    </x:font>
  </x:fonts>
  <x:fills count="11">
    <x:fill>
      <x:patternFill patternType="none"/>
    </x:fill>
    <x:fill>
      <x:patternFill patternType="gray125"/>
    </x:fill>
    <x:fill>
      <x:patternFill patternType="solid">
        <x:fgColor rgb="FF123A72"/>
      </x:patternFill>
    </x:fill>
    <x:fill>
      <x:patternFill patternType="solid">
        <x:fgColor rgb="FFEAF1F7"/>
      </x:patternFill>
    </x:fill>
    <x:fill>
      <x:patternFill patternType="solid">
        <x:fgColor rgb="FFF5F7FA"/>
      </x:patternFill>
    </x:fill>
    <x:fill>
      <x:patternFill patternType="solid">
        <x:fgColor rgb="FF3E74A8"/>
      </x:patternFill>
    </x:fill>
    <x:fill>
      <x:patternFill patternType="solid">
        <x:fgColor rgb="FFFFFFFF"/>
      </x:patternFill>
    </x:fill>
    <x:fill>
      <x:patternFill patternType="solid">
        <x:fgColor rgb="FF4F7F73"/>
      </x:patternFill>
    </x:fill>
    <x:fill>
      <x:patternFill patternType="solid">
        <x:fgColor rgb="FF287989"/>
      </x:patternFill>
    </x:fill>
    <x:fill>
      <x:patternFill patternType="solid">
        <x:fgColor rgb="FFA94B47"/>
      </x:patternFill>
    </x:fill>
    <x:fill>
      <x:patternFill patternType="solid">
        <x:fgColor rgb="FFF8E8E7"/>
      </x:patternFill>
    </x:fill>
  </x:fills>
  <x:borders count="80">
    <x:border/>
    <x:border/>
    <x:border>
      <x:left style="thin">
        <x:color rgb="FFFFFFFF"/>
      </x:left>
      <x:right style="thin">
        <x:color rgb="FFFFFFFF"/>
      </x:right>
      <x:top style="thin">
        <x:color rgb="FFFFFFFF"/>
      </x:top>
      <x:bottom style="thin">
        <x:color rgb="FFFFFFFF"/>
      </x:bottom>
    </x:border>
    <x:border>
      <x:left style="thin">
        <x:color rgb="FFFFFFFF"/>
      </x:left>
      <x:right style="thin">
        <x:color rgb="FFFFFFFF"/>
      </x:right>
      <x:top style="thin">
        <x:color rgb="FFFFFFFF"/>
      </x:top>
      <x:bottom style="thin">
        <x:color rgb="FFFFFFFF"/>
      </x:bottom>
    </x:border>
    <x:border>
      <x:left style="hair">
        <x:color rgb="FFD9E2EC"/>
      </x:left>
      <x:right style="hair">
        <x:color rgb="FFD9E2EC"/>
      </x:right>
      <x:top style="hair">
        <x:color rgb="FFD9E2EC"/>
      </x:top>
    </x:border>
    <x:border>
      <x:left style="hair">
        <x:color rgb="FFD9E2EC"/>
      </x:left>
      <x:right style="hair">
        <x:color rgb="FFD9E2EC"/>
      </x:right>
    </x:border>
    <x:border>
      <x:left style="hair">
        <x:color rgb="FFD9E2EC"/>
      </x:left>
      <x:right style="hair">
        <x:color rgb="FFD9E2EC"/>
      </x:right>
      <x:bottom style="hair">
        <x:color rgb="FFD9E2EC"/>
      </x:bottom>
    </x:border>
    <x:border>
      <x:left style="hair">
        <x:color rgb="FFD9E2EC"/>
      </x:left>
      <x:right style="hair">
        <x:color rgb="FFD9E2EC"/>
      </x:right>
      <x:top style="hair">
        <x:color rgb="FFD9E2EC"/>
      </x:top>
    </x:border>
    <x:border>
      <x:left style="hair">
        <x:color rgb="FFD9E2EC"/>
      </x:left>
      <x:right style="hair">
        <x:color rgb="FFD9E2EC"/>
      </x:right>
    </x:border>
    <x:border>
      <x:left style="hair">
        <x:color rgb="FFD9E2EC"/>
      </x:left>
      <x:right style="hair">
        <x:color rgb="FFD9E2EC"/>
      </x:right>
      <x:bottom style="hair">
        <x:color rgb="FFD9E2EC"/>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hair">
        <x:color rgb="FFD9E2EC"/>
      </x:left>
      <x:top style="hair">
        <x:color rgb="FFD9E2EC"/>
      </x:top>
    </x:border>
    <x:border>
      <x:top style="hair">
        <x:color rgb="FFD9E2EC"/>
      </x:top>
    </x:border>
    <x:border>
      <x:right style="hair">
        <x:color rgb="FFD9E2EC"/>
      </x:right>
      <x:top style="hair">
        <x:color rgb="FFD9E2EC"/>
      </x:top>
    </x:border>
    <x:border>
      <x:left style="hair">
        <x:color rgb="FFD9E2EC"/>
      </x:left>
    </x:border>
    <x:border>
      <x:right style="hair">
        <x:color rgb="FFD9E2EC"/>
      </x:right>
    </x:border>
    <x:border>
      <x:left style="hair">
        <x:color rgb="FFD9E2EC"/>
      </x:left>
      <x:bottom style="hair">
        <x:color rgb="FFD9E2EC"/>
      </x:bottom>
    </x:border>
    <x:border>
      <x:bottom style="hair">
        <x:color rgb="FFD9E2EC"/>
      </x:bottom>
    </x:border>
    <x:border>
      <x:right style="hair">
        <x:color rgb="FFD9E2EC"/>
      </x:right>
      <x:bottom style="hair">
        <x:color rgb="FFD9E2EC"/>
      </x:bottom>
    </x:border>
    <x:border>
      <x:left style="hair">
        <x:color rgb="FFD9E2EC"/>
      </x:left>
      <x:top style="hair">
        <x:color rgb="FFD9E2EC"/>
      </x:top>
    </x:border>
    <x:border>
      <x:top style="hair">
        <x:color rgb="FFD9E2EC"/>
      </x:top>
    </x:border>
    <x:border>
      <x:right style="hair">
        <x:color rgb="FFD9E2EC"/>
      </x:right>
      <x:top style="hair">
        <x:color rgb="FFD9E2EC"/>
      </x:top>
    </x:border>
    <x:border>
      <x:left style="hair">
        <x:color rgb="FFD9E2EC"/>
      </x:left>
    </x:border>
    <x:border>
      <x:right style="hair">
        <x:color rgb="FFD9E2EC"/>
      </x:right>
    </x:border>
    <x:border>
      <x:left style="hair">
        <x:color rgb="FFD9E2EC"/>
      </x:left>
      <x:bottom style="hair">
        <x:color rgb="FFD9E2EC"/>
      </x:bottom>
    </x:border>
    <x:border>
      <x:bottom style="hair">
        <x:color rgb="FFD9E2EC"/>
      </x:bottom>
    </x:border>
    <x:border>
      <x:right style="hair">
        <x:color rgb="FFD9E2EC"/>
      </x:right>
      <x:bottom style="hair">
        <x:color rgb="FFD9E2EC"/>
      </x:bottom>
    </x:border>
    <x:border>
      <x:left style="medium">
        <x:color rgb="FF3E74A8"/>
      </x:left>
      <x:top style="medium">
        <x:color rgb="FF3E74A8"/>
      </x:top>
    </x:border>
    <x:border>
      <x:top style="medium">
        <x:color rgb="FF3E74A8"/>
      </x:top>
    </x:border>
    <x:border>
      <x:right style="medium">
        <x:color rgb="FF3E74A8"/>
      </x:right>
      <x:top style="medium">
        <x:color rgb="FF3E74A8"/>
      </x:top>
    </x:border>
    <x:border>
      <x:left style="medium">
        <x:color rgb="FF3E74A8"/>
      </x:left>
      <x:bottom style="medium">
        <x:color rgb="FF3E74A8"/>
      </x:bottom>
    </x:border>
    <x:border>
      <x:bottom style="medium">
        <x:color rgb="FF3E74A8"/>
      </x:bottom>
    </x:border>
    <x:border>
      <x:right style="medium">
        <x:color rgb="FF3E74A8"/>
      </x:right>
      <x:bottom style="medium">
        <x:color rgb="FF3E74A8"/>
      </x:bottom>
    </x:border>
    <x:border>
      <x:left style="medium">
        <x:color rgb="FF3E74A8"/>
      </x:left>
      <x:top style="medium">
        <x:color rgb="FF3E74A8"/>
      </x:top>
    </x:border>
    <x:border>
      <x:top style="medium">
        <x:color rgb="FF3E74A8"/>
      </x:top>
    </x:border>
    <x:border>
      <x:right style="medium">
        <x:color rgb="FF3E74A8"/>
      </x:right>
      <x:top style="medium">
        <x:color rgb="FF3E74A8"/>
      </x:top>
    </x:border>
    <x:border>
      <x:left style="medium">
        <x:color rgb="FF3E74A8"/>
      </x:left>
      <x:bottom style="medium">
        <x:color rgb="FF3E74A8"/>
      </x:bottom>
    </x:border>
    <x:border>
      <x:bottom style="medium">
        <x:color rgb="FF3E74A8"/>
      </x:bottom>
    </x:border>
    <x:border>
      <x:right style="medium">
        <x:color rgb="FF3E74A8"/>
      </x:right>
      <x:bottom style="medium">
        <x:color rgb="FF3E74A8"/>
      </x:bottom>
    </x:border>
    <x:border>
      <x:left style="medium">
        <x:color rgb="FF4F7F73"/>
      </x:left>
      <x:top style="medium">
        <x:color rgb="FF4F7F73"/>
      </x:top>
    </x:border>
    <x:border>
      <x:top style="medium">
        <x:color rgb="FF4F7F73"/>
      </x:top>
    </x:border>
    <x:border>
      <x:right style="medium">
        <x:color rgb="FF4F7F73"/>
      </x:right>
      <x:top style="medium">
        <x:color rgb="FF4F7F73"/>
      </x:top>
    </x:border>
    <x:border>
      <x:left style="medium">
        <x:color rgb="FF4F7F73"/>
      </x:left>
      <x:bottom style="medium">
        <x:color rgb="FF4F7F73"/>
      </x:bottom>
    </x:border>
    <x:border>
      <x:bottom style="medium">
        <x:color rgb="FF4F7F73"/>
      </x:bottom>
    </x:border>
    <x:border>
      <x:right style="medium">
        <x:color rgb="FF4F7F73"/>
      </x:right>
      <x:bottom style="medium">
        <x:color rgb="FF4F7F73"/>
      </x:bottom>
    </x:border>
    <x:border>
      <x:left style="medium">
        <x:color rgb="FF4F7F73"/>
      </x:left>
      <x:top style="medium">
        <x:color rgb="FF4F7F73"/>
      </x:top>
    </x:border>
    <x:border>
      <x:top style="medium">
        <x:color rgb="FF4F7F73"/>
      </x:top>
    </x:border>
    <x:border>
      <x:right style="medium">
        <x:color rgb="FF4F7F73"/>
      </x:right>
      <x:top style="medium">
        <x:color rgb="FF4F7F73"/>
      </x:top>
    </x:border>
    <x:border>
      <x:left style="medium">
        <x:color rgb="FF4F7F73"/>
      </x:left>
      <x:bottom style="medium">
        <x:color rgb="FF4F7F73"/>
      </x:bottom>
    </x:border>
    <x:border>
      <x:bottom style="medium">
        <x:color rgb="FF4F7F73"/>
      </x:bottom>
    </x:border>
    <x:border>
      <x:right style="medium">
        <x:color rgb="FF4F7F73"/>
      </x:right>
      <x:bottom style="medium">
        <x:color rgb="FF4F7F73"/>
      </x:bottom>
    </x:border>
    <x:border>
      <x:left style="medium">
        <x:color rgb="FF287989"/>
      </x:left>
      <x:top style="medium">
        <x:color rgb="FF287989"/>
      </x:top>
    </x:border>
    <x:border>
      <x:top style="medium">
        <x:color rgb="FF287989"/>
      </x:top>
    </x:border>
    <x:border>
      <x:right style="medium">
        <x:color rgb="FF287989"/>
      </x:right>
      <x:top style="medium">
        <x:color rgb="FF287989"/>
      </x:top>
    </x:border>
    <x:border>
      <x:left style="medium">
        <x:color rgb="FF287989"/>
      </x:left>
      <x:bottom style="medium">
        <x:color rgb="FF287989"/>
      </x:bottom>
    </x:border>
    <x:border>
      <x:bottom style="medium">
        <x:color rgb="FF287989"/>
      </x:bottom>
    </x:border>
    <x:border>
      <x:right style="medium">
        <x:color rgb="FF287989"/>
      </x:right>
      <x:bottom style="medium">
        <x:color rgb="FF287989"/>
      </x:bottom>
    </x:border>
    <x:border>
      <x:left style="medium">
        <x:color rgb="FF287989"/>
      </x:left>
      <x:top style="medium">
        <x:color rgb="FF287989"/>
      </x:top>
    </x:border>
    <x:border>
      <x:top style="medium">
        <x:color rgb="FF287989"/>
      </x:top>
    </x:border>
    <x:border>
      <x:right style="medium">
        <x:color rgb="FF287989"/>
      </x:right>
      <x:top style="medium">
        <x:color rgb="FF287989"/>
      </x:top>
    </x:border>
    <x:border>
      <x:left style="medium">
        <x:color rgb="FF287989"/>
      </x:left>
      <x:bottom style="medium">
        <x:color rgb="FF287989"/>
      </x:bottom>
    </x:border>
    <x:border>
      <x:bottom style="medium">
        <x:color rgb="FF287989"/>
      </x:bottom>
    </x:border>
    <x:border>
      <x:right style="medium">
        <x:color rgb="FF287989"/>
      </x:right>
      <x:bottom style="medium">
        <x:color rgb="FF287989"/>
      </x:bottom>
    </x:border>
    <x:border>
      <x:left style="medium">
        <x:color rgb="FFA94B47"/>
      </x:left>
      <x:top style="medium">
        <x:color rgb="FFA94B47"/>
      </x:top>
    </x:border>
    <x:border>
      <x:top style="medium">
        <x:color rgb="FFA94B47"/>
      </x:top>
    </x:border>
    <x:border>
      <x:right style="medium">
        <x:color rgb="FFA94B47"/>
      </x:right>
      <x:top style="medium">
        <x:color rgb="FFA94B47"/>
      </x:top>
    </x:border>
    <x:border>
      <x:left style="medium">
        <x:color rgb="FFA94B47"/>
      </x:left>
      <x:bottom style="medium">
        <x:color rgb="FFA94B47"/>
      </x:bottom>
    </x:border>
    <x:border>
      <x:bottom style="medium">
        <x:color rgb="FFA94B47"/>
      </x:bottom>
    </x:border>
    <x:border>
      <x:right style="medium">
        <x:color rgb="FFA94B47"/>
      </x:right>
      <x:bottom style="medium">
        <x:color rgb="FFA94B47"/>
      </x:bottom>
    </x:border>
    <x:border>
      <x:left style="medium">
        <x:color rgb="FFA94B47"/>
      </x:left>
      <x:top style="medium">
        <x:color rgb="FFA94B47"/>
      </x:top>
    </x:border>
    <x:border>
      <x:top style="medium">
        <x:color rgb="FFA94B47"/>
      </x:top>
    </x:border>
    <x:border>
      <x:right style="medium">
        <x:color rgb="FFA94B47"/>
      </x:right>
      <x:top style="medium">
        <x:color rgb="FFA94B47"/>
      </x:top>
    </x:border>
    <x:border>
      <x:left style="medium">
        <x:color rgb="FFA94B47"/>
      </x:left>
      <x:bottom style="medium">
        <x:color rgb="FFA94B47"/>
      </x:bottom>
    </x:border>
    <x:border>
      <x:bottom style="medium">
        <x:color rgb="FFA94B47"/>
      </x:bottom>
    </x:border>
    <x:border>
      <x:right style="medium">
        <x:color rgb="FFA94B47"/>
      </x:right>
      <x:bottom style="medium">
        <x:color rgb="FFA94B47"/>
      </x:bottom>
    </x:border>
  </x:borders>
  <x:cellStyleXfs count="1">
    <x:xf numFmtId="0" fontId="0" fillId="0" borderId="0"/>
  </x:cellStyleXfs>
  <x:cellXfs count="39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2" borderId="0" xfId="0" applyNumberFormat="1" applyFont="1" applyFill="1" applyBorder="1"/>
    <x:xf numFmtId="0" fontId="3" fillId="2" borderId="2" xfId="0" applyNumberFormat="1" applyFont="1" applyFill="1" applyBorder="1"/>
    <x:xf numFmtId="0" fontId="3" fillId="2" borderId="2" xfId="0" applyNumberFormat="1" applyFont="1" applyFill="1" applyBorder="1" applyAlignment="1">
      <x:alignment wrapText="1"/>
    </x:xf>
    <x:xf numFmtId="0" fontId="3" fillId="2" borderId="2" xfId="0" applyNumberFormat="1" applyFont="1" applyFill="1" applyBorder="1" applyAlignment="1">
      <x:alignment horizontal="center" wrapText="1"/>
    </x:xf>
    <x:xf numFmtId="0" fontId="3" fillId="2" borderId="2" xfId="0" applyNumberFormat="1" applyFont="1" applyFill="1" applyBorder="1" applyAlignment="1">
      <x:alignment horizontal="center" vertical="center" wrapText="1"/>
    </x:xf>
    <x:xf numFmtId="0" fontId="3" fillId="2" borderId="1" xfId="0" applyNumberFormat="1" applyFont="1" applyFill="1" applyBorder="1"/>
    <x:xf numFmtId="0" fontId="3" fillId="2" borderId="3" xfId="0" applyNumberFormat="1" applyFont="1" applyFill="1" applyBorder="1"/>
    <x:xf numFmtId="0" fontId="3" fillId="2" borderId="3" xfId="0" applyNumberFormat="1" applyFont="1" applyFill="1" applyBorder="1" applyAlignment="1">
      <x:alignment wrapText="1"/>
    </x:xf>
    <x:xf numFmtId="0" fontId="3" fillId="2" borderId="3" xfId="0" applyNumberFormat="1" applyFont="1" applyFill="1" applyBorder="1" applyAlignment="1">
      <x:alignment horizontal="center" wrapText="1"/>
    </x:xf>
    <x:xf numFmtId="0" fontId="3" fillId="2" borderId="3" xfId="0" applyNumberFormat="1" applyFont="1" applyFill="1" applyBorder="1" applyAlignment="1">
      <x:alignment horizontal="center" vertical="center" wrapText="1"/>
    </x:xf>
    <x:xf numFmtId="0" fontId="4" fillId="0" borderId="0" xfId="0" applyNumberFormat="1" applyFont="1" applyFill="1" applyBorder="1"/>
    <x:xf numFmtId="0" fontId="4" fillId="0" borderId="4" xfId="0" applyNumberFormat="1" applyFont="1" applyFill="1" applyBorder="1"/>
    <x:xf numFmtId="0" fontId="4" fillId="0" borderId="5" xfId="0" applyNumberFormat="1" applyFont="1" applyFill="1" applyBorder="1"/>
    <x:xf numFmtId="0" fontId="4" fillId="0" borderId="6" xfId="0" applyNumberFormat="1" applyFont="1" applyFill="1" applyBorder="1"/>
    <x:xf numFmtId="0" fontId="4" fillId="0" borderId="4" xfId="0" applyNumberFormat="1" applyFont="1" applyFill="1" applyBorder="1" applyAlignment="1">
      <x:alignment wrapText="1"/>
    </x:xf>
    <x:xf numFmtId="0" fontId="4" fillId="0" borderId="5" xfId="0" applyNumberFormat="1" applyFont="1" applyFill="1" applyBorder="1" applyAlignment="1">
      <x:alignment wrapText="1"/>
    </x:xf>
    <x:xf numFmtId="0" fontId="4" fillId="0" borderId="6" xfId="0" applyNumberFormat="1" applyFont="1" applyFill="1" applyBorder="1" applyAlignment="1">
      <x:alignment wrapText="1"/>
    </x:xf>
    <x:xf numFmtId="0" fontId="4" fillId="0" borderId="4" xfId="0" applyNumberFormat="1" applyFont="1" applyFill="1" applyBorder="1" applyAlignment="1">
      <x:alignment vertical="top" wrapText="1"/>
    </x:xf>
    <x:xf numFmtId="0" fontId="4" fillId="0" borderId="5" xfId="0" applyNumberFormat="1" applyFont="1" applyFill="1" applyBorder="1" applyAlignment="1">
      <x:alignment vertical="top" wrapText="1"/>
    </x:xf>
    <x:xf numFmtId="0" fontId="4" fillId="0" borderId="6" xfId="0" applyNumberFormat="1" applyFont="1" applyFill="1" applyBorder="1" applyAlignment="1">
      <x:alignment vertical="top" wrapText="1"/>
    </x:xf>
    <x:xf numFmtId="0" fontId="4" fillId="0" borderId="1" xfId="0" applyNumberFormat="1" applyFont="1" applyFill="1" applyBorder="1"/>
    <x:xf numFmtId="0" fontId="4" fillId="0" borderId="7"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7" xfId="0" applyNumberFormat="1" applyFont="1" applyFill="1" applyBorder="1" applyAlignment="1">
      <x:alignment wrapText="1"/>
    </x:xf>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7" xfId="0" applyNumberFormat="1" applyFont="1" applyFill="1" applyBorder="1" applyAlignment="1">
      <x:alignment vertical="top"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3" fillId="2" borderId="10" xfId="0" applyNumberFormat="1" applyFont="1" applyFill="1" applyBorder="1"/>
    <x:xf numFmtId="0" fontId="3" fillId="2" borderId="11" xfId="0" applyNumberFormat="1" applyFont="1" applyFill="1" applyBorder="1"/>
    <x:xf numFmtId="0" fontId="3" fillId="2" borderId="12" xfId="0" applyNumberFormat="1" applyFont="1" applyFill="1" applyBorder="1"/>
    <x:xf numFmtId="0" fontId="3" fillId="2" borderId="10" xfId="0" applyNumberFormat="1" applyFont="1" applyFill="1" applyBorder="1" applyAlignment="1">
      <x:alignment wrapText="1"/>
    </x:xf>
    <x:xf numFmtId="0" fontId="3" fillId="2" borderId="11" xfId="0" applyNumberFormat="1" applyFont="1" applyFill="1" applyBorder="1" applyAlignment="1">
      <x:alignment wrapText="1"/>
    </x:xf>
    <x:xf numFmtId="0" fontId="3" fillId="2" borderId="12" xfId="0" applyNumberFormat="1" applyFont="1" applyFill="1" applyBorder="1" applyAlignment="1">
      <x:alignment wrapText="1"/>
    </x:xf>
    <x:xf numFmtId="0" fontId="3" fillId="2" borderId="10" xfId="0" applyNumberFormat="1" applyFont="1" applyFill="1" applyBorder="1" applyAlignment="1">
      <x:alignment horizontal="center" wrapText="1"/>
    </x:xf>
    <x:xf numFmtId="0" fontId="3" fillId="2" borderId="11" xfId="0" applyNumberFormat="1" applyFont="1" applyFill="1" applyBorder="1" applyAlignment="1">
      <x:alignment horizontal="center" wrapText="1"/>
    </x:xf>
    <x:xf numFmtId="0" fontId="3" fillId="2" borderId="12" xfId="0" applyNumberFormat="1" applyFont="1" applyFill="1" applyBorder="1" applyAlignment="1">
      <x:alignment horizontal="center" wrapText="1"/>
    </x:xf>
    <x:xf numFmtId="0" fontId="3" fillId="2" borderId="10" xfId="0" applyNumberFormat="1" applyFont="1" applyFill="1" applyBorder="1" applyAlignment="1">
      <x:alignment horizontal="center" vertical="center" wrapText="1"/>
    </x:xf>
    <x:xf numFmtId="0" fontId="3" fillId="2" borderId="11" xfId="0" applyNumberFormat="1" applyFont="1" applyFill="1" applyBorder="1" applyAlignment="1">
      <x:alignment horizontal="center" vertical="center" wrapText="1"/>
    </x:xf>
    <x:xf numFmtId="0" fontId="3" fillId="2" borderId="12" xfId="0" applyNumberFormat="1" applyFont="1" applyFill="1" applyBorder="1" applyAlignment="1">
      <x:alignment horizontal="center" vertical="center" wrapText="1"/>
    </x:xf>
    <x:xf numFmtId="0" fontId="3" fillId="2" borderId="13" xfId="0" applyNumberFormat="1" applyFont="1" applyFill="1" applyBorder="1"/>
    <x:xf numFmtId="0" fontId="3" fillId="2" borderId="14" xfId="0" applyNumberFormat="1" applyFont="1" applyFill="1" applyBorder="1"/>
    <x:xf numFmtId="0" fontId="3" fillId="2" borderId="15" xfId="0" applyNumberFormat="1" applyFont="1" applyFill="1" applyBorder="1"/>
    <x:xf numFmtId="0" fontId="3" fillId="2" borderId="13" xfId="0" applyNumberFormat="1" applyFont="1" applyFill="1" applyBorder="1" applyAlignment="1">
      <x:alignment wrapText="1"/>
    </x:xf>
    <x:xf numFmtId="0" fontId="3" fillId="2" borderId="14" xfId="0" applyNumberFormat="1" applyFont="1" applyFill="1" applyBorder="1" applyAlignment="1">
      <x:alignment wrapText="1"/>
    </x:xf>
    <x:xf numFmtId="0" fontId="3" fillId="2" borderId="15" xfId="0" applyNumberFormat="1" applyFont="1" applyFill="1" applyBorder="1" applyAlignment="1">
      <x:alignment wrapText="1"/>
    </x:xf>
    <x:xf numFmtId="0" fontId="3" fillId="2" borderId="13" xfId="0" applyNumberFormat="1" applyFont="1" applyFill="1" applyBorder="1" applyAlignment="1">
      <x:alignment horizontal="center" wrapText="1"/>
    </x:xf>
    <x:xf numFmtId="0" fontId="3" fillId="2" borderId="14" xfId="0" applyNumberFormat="1" applyFont="1" applyFill="1" applyBorder="1" applyAlignment="1">
      <x:alignment horizontal="center" wrapText="1"/>
    </x:xf>
    <x:xf numFmtId="0" fontId="3" fillId="2" borderId="15" xfId="0" applyNumberFormat="1" applyFont="1" applyFill="1" applyBorder="1" applyAlignment="1">
      <x:alignment horizontal="center" wrapText="1"/>
    </x:xf>
    <x:xf numFmtId="0" fontId="3" fillId="2" borderId="13" xfId="0" applyNumberFormat="1" applyFont="1" applyFill="1" applyBorder="1" applyAlignment="1">
      <x:alignment horizontal="center" vertical="center" wrapText="1"/>
    </x:xf>
    <x:xf numFmtId="0" fontId="3" fillId="2" borderId="14" xfId="0" applyNumberFormat="1" applyFont="1" applyFill="1" applyBorder="1" applyAlignment="1">
      <x:alignment horizontal="center" vertical="center" wrapText="1"/>
    </x:xf>
    <x:xf numFmtId="0" fontId="3" fillId="2" borderId="15" xfId="0" applyNumberFormat="1" applyFont="1" applyFill="1" applyBorder="1" applyAlignment="1">
      <x:alignment horizontal="center" vertical="center" wrapText="1"/>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vertical="center" wrapText="1"/>
    </x:xf>
    <x:xf numFmtId="0" fontId="0" fillId="4" borderId="1" xfId="0" applyNumberFormat="1" applyFont="1" applyFill="1" applyBorder="1"/>
    <x:xf numFmtId="0" fontId="5" fillId="4" borderId="1" xfId="0" applyNumberFormat="1" applyFont="1" applyFill="1" applyBorder="1"/>
    <x:xf numFmtId="0" fontId="5" fillId="4" borderId="1" xfId="0" applyNumberFormat="1" applyFont="1" applyFill="1" applyBorder="1" applyAlignment="1">
      <x:alignment wrapText="1"/>
    </x:xf>
    <x:xf numFmtId="0" fontId="5" fillId="4" borderId="1" xfId="0" applyNumberFormat="1" applyFont="1" applyFill="1" applyBorder="1" applyAlignment="1">
      <x:alignment vertical="center" wrapText="1"/>
    </x:xf>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22" xfId="0" applyNumberFormat="1" applyFont="1" applyFill="1" applyBorder="1"/>
    <x:xf numFmtId="0" fontId="4" fillId="0" borderId="23"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0" borderId="24" xfId="0" applyNumberFormat="1" applyFont="1" applyFill="1" applyBorder="1"/>
    <x:xf numFmtId="0" fontId="4" fillId="0" borderId="25" xfId="0" applyNumberFormat="1" applyFont="1" applyFill="1" applyBorder="1"/>
    <x:xf numFmtId="0" fontId="4" fillId="0" borderId="26" xfId="0" applyNumberFormat="1" applyFont="1" applyFill="1" applyBorder="1"/>
    <x:xf numFmtId="0" fontId="4" fillId="0" borderId="27" xfId="0" applyNumberFormat="1" applyFont="1" applyFill="1" applyBorder="1"/>
    <x:xf numFmtId="0" fontId="4" fillId="0" borderId="28" xfId="0" applyNumberFormat="1" applyFont="1" applyFill="1" applyBorder="1"/>
    <x:xf numFmtId="0" fontId="4" fillId="0" borderId="29" xfId="0" applyNumberFormat="1" applyFont="1" applyFill="1" applyBorder="1"/>
    <x:xf numFmtId="0" fontId="4" fillId="0" borderId="30" xfId="0" applyNumberFormat="1" applyFont="1" applyFill="1" applyBorder="1"/>
    <x:xf numFmtId="0" fontId="4" fillId="0" borderId="31" xfId="0" applyNumberFormat="1" applyFont="1" applyFill="1" applyBorder="1"/>
    <x:xf numFmtId="0" fontId="4" fillId="0" borderId="24" xfId="0" applyNumberFormat="1" applyFont="1" applyFill="1" applyBorder="1" applyAlignment="1">
      <x:alignment wrapText="1"/>
    </x:xf>
    <x:xf numFmtId="0" fontId="4" fillId="0" borderId="25" xfId="0" applyNumberFormat="1" applyFont="1" applyFill="1" applyBorder="1" applyAlignment="1">
      <x:alignment wrapText="1"/>
    </x:xf>
    <x:xf numFmtId="0" fontId="4" fillId="0" borderId="26" xfId="0" applyNumberFormat="1" applyFont="1" applyFill="1" applyBorder="1" applyAlignment="1">
      <x:alignment wrapText="1"/>
    </x:xf>
    <x:xf numFmtId="0" fontId="4" fillId="0" borderId="27"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8" xfId="0" applyNumberFormat="1" applyFont="1" applyFill="1" applyBorder="1" applyAlignment="1">
      <x:alignment wrapText="1"/>
    </x:xf>
    <x:xf numFmtId="0" fontId="4" fillId="0" borderId="29" xfId="0" applyNumberFormat="1" applyFont="1" applyFill="1" applyBorder="1" applyAlignment="1">
      <x:alignment wrapText="1"/>
    </x:xf>
    <x:xf numFmtId="0" fontId="4" fillId="0" borderId="30" xfId="0" applyNumberFormat="1" applyFont="1" applyFill="1" applyBorder="1" applyAlignment="1">
      <x:alignment wrapText="1"/>
    </x:xf>
    <x:xf numFmtId="0" fontId="4" fillId="0" borderId="31" xfId="0" applyNumberFormat="1" applyFont="1" applyFill="1" applyBorder="1" applyAlignment="1">
      <x:alignment wrapText="1"/>
    </x:xf>
    <x:xf numFmtId="0" fontId="4" fillId="0" borderId="24" xfId="0" applyNumberFormat="1" applyFont="1" applyFill="1" applyBorder="1" applyAlignment="1">
      <x:alignment vertical="top" wrapText="1"/>
    </x:xf>
    <x:xf numFmtId="0" fontId="4" fillId="0" borderId="25" xfId="0" applyNumberFormat="1" applyFont="1" applyFill="1" applyBorder="1" applyAlignment="1">
      <x:alignment vertical="top" wrapText="1"/>
    </x:xf>
    <x:xf numFmtId="0" fontId="4" fillId="0" borderId="26" xfId="0" applyNumberFormat="1" applyFont="1" applyFill="1" applyBorder="1" applyAlignment="1">
      <x:alignment vertical="top" wrapText="1"/>
    </x:xf>
    <x:xf numFmtId="0" fontId="4" fillId="0" borderId="27"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8" xfId="0" applyNumberFormat="1" applyFont="1" applyFill="1" applyBorder="1" applyAlignment="1">
      <x:alignment vertical="top" wrapText="1"/>
    </x:xf>
    <x:xf numFmtId="0" fontId="4" fillId="0" borderId="29" xfId="0" applyNumberFormat="1" applyFont="1" applyFill="1" applyBorder="1" applyAlignment="1">
      <x:alignment vertical="top" wrapText="1"/>
    </x:xf>
    <x:xf numFmtId="0" fontId="4" fillId="0" borderId="30" xfId="0" applyNumberFormat="1" applyFont="1" applyFill="1" applyBorder="1" applyAlignment="1">
      <x:alignment vertical="top" wrapText="1"/>
    </x:xf>
    <x:xf numFmtId="0" fontId="4" fillId="0" borderId="31" xfId="0" applyNumberFormat="1" applyFont="1" applyFill="1" applyBorder="1" applyAlignment="1">
      <x:alignment vertical="top" wrapText="1"/>
    </x:xf>
    <x:xf numFmtId="0" fontId="4" fillId="2" borderId="16" xfId="0" applyNumberFormat="1" applyFont="1" applyFill="1" applyBorder="1" applyAlignment="1">
      <x:alignment vertical="top" wrapText="1"/>
    </x:xf>
    <x:xf numFmtId="0" fontId="4" fillId="2" borderId="19" xfId="0" applyNumberFormat="1" applyFont="1" applyFill="1" applyBorder="1" applyAlignment="1">
      <x:alignment vertical="top" wrapText="1"/>
    </x:xf>
    <x:xf numFmtId="0" fontId="4" fillId="2" borderId="21" xfId="0" applyNumberFormat="1" applyFont="1" applyFill="1" applyBorder="1" applyAlignment="1">
      <x:alignment vertical="top" wrapText="1"/>
    </x:xf>
    <x:xf numFmtId="0" fontId="3" fillId="2" borderId="16" xfId="0" applyNumberFormat="1" applyFont="1" applyFill="1" applyBorder="1" applyAlignment="1">
      <x:alignment vertical="top" wrapText="1"/>
    </x:xf>
    <x:xf numFmtId="0" fontId="3" fillId="2" borderId="19" xfId="0" applyNumberFormat="1" applyFont="1" applyFill="1" applyBorder="1" applyAlignment="1">
      <x:alignment vertical="top" wrapText="1"/>
    </x:xf>
    <x:xf numFmtId="0" fontId="3" fillId="2" borderId="21" xfId="0" applyNumberFormat="1" applyFont="1" applyFill="1" applyBorder="1" applyAlignment="1">
      <x:alignment vertical="top" wrapText="1"/>
    </x:xf>
    <x:xf numFmtId="0" fontId="3" fillId="2" borderId="16" xfId="0" applyNumberFormat="1" applyFont="1" applyFill="1" applyBorder="1" applyAlignment="1">
      <x:alignment horizontal="center" vertical="top" wrapText="1"/>
    </x:xf>
    <x:xf numFmtId="0" fontId="3" fillId="2" borderId="19" xfId="0" applyNumberFormat="1" applyFont="1" applyFill="1" applyBorder="1" applyAlignment="1">
      <x:alignment horizontal="center" vertical="top" wrapText="1"/>
    </x:xf>
    <x:xf numFmtId="0" fontId="3" fillId="2" borderId="21" xfId="0" applyNumberFormat="1" applyFont="1" applyFill="1" applyBorder="1" applyAlignment="1">
      <x:alignment horizontal="center" vertical="top" wrapText="1"/>
    </x:xf>
    <x:xf numFmtId="0" fontId="4" fillId="2" borderId="24" xfId="0" applyNumberFormat="1" applyFont="1" applyFill="1" applyBorder="1" applyAlignment="1">
      <x:alignment vertical="top" wrapText="1"/>
    </x:xf>
    <x:xf numFmtId="0" fontId="4" fillId="2" borderId="27" xfId="0" applyNumberFormat="1" applyFont="1" applyFill="1" applyBorder="1" applyAlignment="1">
      <x:alignment vertical="top" wrapText="1"/>
    </x:xf>
    <x:xf numFmtId="0" fontId="4" fillId="2" borderId="29" xfId="0" applyNumberFormat="1" applyFont="1" applyFill="1" applyBorder="1" applyAlignment="1">
      <x:alignment vertical="top" wrapText="1"/>
    </x:xf>
    <x:xf numFmtId="0" fontId="3" fillId="2" borderId="24" xfId="0" applyNumberFormat="1" applyFont="1" applyFill="1" applyBorder="1" applyAlignment="1">
      <x:alignment vertical="top" wrapText="1"/>
    </x:xf>
    <x:xf numFmtId="0" fontId="3" fillId="2" borderId="27" xfId="0" applyNumberFormat="1" applyFont="1" applyFill="1" applyBorder="1" applyAlignment="1">
      <x:alignment vertical="top" wrapText="1"/>
    </x:xf>
    <x:xf numFmtId="0" fontId="3" fillId="2" borderId="29" xfId="0" applyNumberFormat="1" applyFont="1" applyFill="1" applyBorder="1" applyAlignment="1">
      <x:alignment vertical="top" wrapText="1"/>
    </x:xf>
    <x:xf numFmtId="0" fontId="3" fillId="2" borderId="24" xfId="0" applyNumberFormat="1" applyFont="1" applyFill="1" applyBorder="1" applyAlignment="1">
      <x:alignment horizontal="center" vertical="top" wrapText="1"/>
    </x:xf>
    <x:xf numFmtId="0" fontId="3" fillId="2" borderId="27" xfId="0" applyNumberFormat="1" applyFont="1" applyFill="1" applyBorder="1" applyAlignment="1">
      <x:alignment horizontal="center" vertical="top" wrapText="1"/>
    </x:xf>
    <x:xf numFmtId="0" fontId="3" fillId="2" borderId="29" xfId="0" applyNumberFormat="1" applyFont="1" applyFill="1" applyBorder="1" applyAlignment="1">
      <x:alignment horizontal="center" vertical="top" wrapText="1"/>
    </x:xf>
    <x:xf numFmtId="0" fontId="4" fillId="3" borderId="17"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4" fillId="3" borderId="22" xfId="0" applyNumberFormat="1" applyFont="1" applyFill="1" applyBorder="1" applyAlignment="1">
      <x:alignment vertical="top" wrapText="1"/>
    </x:xf>
    <x:xf numFmtId="0" fontId="6" fillId="3" borderId="17" xfId="0" applyNumberFormat="1" applyFont="1" applyFill="1" applyBorder="1" applyAlignment="1">
      <x:alignment vertical="top" wrapText="1"/>
    </x:xf>
    <x:xf numFmtId="0" fontId="6" fillId="3" borderId="0" xfId="0" applyNumberFormat="1" applyFont="1" applyFill="1" applyBorder="1" applyAlignment="1">
      <x:alignment vertical="top" wrapText="1"/>
    </x:xf>
    <x:xf numFmtId="0" fontId="6" fillId="3" borderId="22" xfId="0" applyNumberFormat="1" applyFont="1" applyFill="1" applyBorder="1" applyAlignment="1">
      <x:alignment vertical="top" wrapText="1"/>
    </x:xf>
    <x:xf numFmtId="0" fontId="4" fillId="3" borderId="25" xfId="0" applyNumberFormat="1" applyFont="1" applyFill="1" applyBorder="1" applyAlignment="1">
      <x:alignment vertical="top" wrapText="1"/>
    </x:xf>
    <x:xf numFmtId="0" fontId="4" fillId="3" borderId="1" xfId="0" applyNumberFormat="1" applyFont="1" applyFill="1" applyBorder="1" applyAlignment="1">
      <x:alignment vertical="top" wrapText="1"/>
    </x:xf>
    <x:xf numFmtId="0" fontId="4" fillId="3" borderId="30" xfId="0" applyNumberFormat="1" applyFont="1" applyFill="1" applyBorder="1" applyAlignment="1">
      <x:alignment vertical="top" wrapText="1"/>
    </x:xf>
    <x:xf numFmtId="0" fontId="6" fillId="3" borderId="25" xfId="0" applyNumberFormat="1" applyFont="1" applyFill="1" applyBorder="1" applyAlignment="1">
      <x:alignment vertical="top" wrapText="1"/>
    </x:xf>
    <x:xf numFmtId="0" fontId="6" fillId="3" borderId="1" xfId="0" applyNumberFormat="1" applyFont="1" applyFill="1" applyBorder="1" applyAlignment="1">
      <x:alignment vertical="top" wrapText="1"/>
    </x:xf>
    <x:xf numFmtId="0" fontId="6" fillId="3" borderId="30" xfId="0" applyNumberFormat="1" applyFont="1" applyFill="1" applyBorder="1" applyAlignment="1">
      <x:alignment vertical="top" wrapText="1"/>
    </x:xf>
    <x:xf numFmtId="200" fontId="4" fillId="0" borderId="17" xfId="0" applyNumberFormat="1" applyFont="1" applyFill="1" applyBorder="1" applyAlignment="1">
      <x:alignment vertical="top" wrapText="1"/>
    </x:xf>
    <x:xf numFmtId="200" fontId="4" fillId="0" borderId="0" xfId="0" applyNumberFormat="1" applyFont="1" applyFill="1" applyBorder="1" applyAlignment="1">
      <x:alignment vertical="top" wrapText="1"/>
    </x:xf>
    <x:xf numFmtId="200" fontId="4" fillId="0" borderId="22" xfId="0" applyNumberFormat="1" applyFont="1" applyFill="1" applyBorder="1" applyAlignment="1">
      <x:alignment vertical="top" wrapText="1"/>
    </x:xf>
    <x:xf numFmtId="200" fontId="4" fillId="0" borderId="25" xfId="0" applyNumberFormat="1" applyFont="1" applyFill="1" applyBorder="1" applyAlignment="1">
      <x:alignment vertical="top" wrapText="1"/>
    </x:xf>
    <x:xf numFmtId="200" fontId="4" fillId="0" borderId="1" xfId="0" applyNumberFormat="1" applyFont="1" applyFill="1" applyBorder="1" applyAlignment="1">
      <x:alignment vertical="top" wrapText="1"/>
    </x:xf>
    <x:xf numFmtId="200" fontId="4" fillId="0" borderId="30" xfId="0" applyNumberFormat="1" applyFont="1" applyFill="1" applyBorder="1" applyAlignment="1">
      <x:alignment vertical="top" wrapText="1"/>
    </x:xf>
    <x:xf numFmtId="201" fontId="4" fillId="0" borderId="17" xfId="0" applyNumberFormat="1" applyFont="1" applyFill="1" applyBorder="1" applyAlignment="1">
      <x:alignment vertical="top" wrapText="1"/>
    </x:xf>
    <x:xf numFmtId="201" fontId="4" fillId="0" borderId="0" xfId="0" applyNumberFormat="1" applyFont="1" applyFill="1" applyBorder="1" applyAlignment="1">
      <x:alignment vertical="top" wrapText="1"/>
    </x:xf>
    <x:xf numFmtId="201" fontId="4" fillId="0" borderId="22" xfId="0" applyNumberFormat="1" applyFont="1" applyFill="1" applyBorder="1" applyAlignment="1">
      <x:alignment vertical="top" wrapText="1"/>
    </x:xf>
    <x:xf numFmtId="201" fontId="4" fillId="0" borderId="25" xfId="0" applyNumberFormat="1" applyFont="1" applyFill="1" applyBorder="1" applyAlignment="1">
      <x:alignment vertical="top" wrapText="1"/>
    </x:xf>
    <x:xf numFmtId="201" fontId="4" fillId="0" borderId="1" xfId="0" applyNumberFormat="1" applyFont="1" applyFill="1" applyBorder="1" applyAlignment="1">
      <x:alignment vertical="top" wrapText="1"/>
    </x:xf>
    <x:xf numFmtId="201" fontId="4" fillId="0" borderId="30" xfId="0" applyNumberFormat="1" applyFont="1" applyFill="1" applyBorder="1" applyAlignment="1">
      <x:alignment vertical="top" wrapText="1"/>
    </x:xf>
    <x:xf numFmtId="202" fontId="4" fillId="0" borderId="17" xfId="0" applyNumberFormat="1" applyFont="1" applyFill="1" applyBorder="1" applyAlignment="1">
      <x:alignment vertical="top" wrapText="1"/>
    </x:xf>
    <x:xf numFmtId="202" fontId="4" fillId="0" borderId="0" xfId="0" applyNumberFormat="1" applyFont="1" applyFill="1" applyBorder="1" applyAlignment="1">
      <x:alignment vertical="top" wrapText="1"/>
    </x:xf>
    <x:xf numFmtId="202" fontId="4" fillId="0" borderId="22" xfId="0" applyNumberFormat="1" applyFont="1" applyFill="1" applyBorder="1" applyAlignment="1">
      <x:alignment vertical="top" wrapText="1"/>
    </x:xf>
    <x:xf numFmtId="202" fontId="4" fillId="0" borderId="25" xfId="0" applyNumberFormat="1" applyFont="1" applyFill="1" applyBorder="1" applyAlignment="1">
      <x:alignment vertical="top" wrapText="1"/>
    </x:xf>
    <x:xf numFmtId="202" fontId="4" fillId="0" borderId="1" xfId="0" applyNumberFormat="1" applyFont="1" applyFill="1" applyBorder="1" applyAlignment="1">
      <x:alignment vertical="top" wrapText="1"/>
    </x:xf>
    <x:xf numFmtId="202" fontId="4" fillId="0" borderId="30" xfId="0" applyNumberFormat="1" applyFont="1" applyFill="1" applyBorder="1" applyAlignment="1">
      <x:alignment vertical="top" wrapText="1"/>
    </x:xf>
    <x:xf numFmtId="203" fontId="4" fillId="0" borderId="17" xfId="0" applyNumberFormat="1" applyFont="1" applyFill="1" applyBorder="1" applyAlignment="1">
      <x:alignment vertical="top" wrapText="1"/>
    </x:xf>
    <x:xf numFmtId="203" fontId="4" fillId="0" borderId="0" xfId="0" applyNumberFormat="1" applyFont="1" applyFill="1" applyBorder="1" applyAlignment="1">
      <x:alignment vertical="top" wrapText="1"/>
    </x:xf>
    <x:xf numFmtId="203" fontId="4" fillId="0" borderId="22" xfId="0" applyNumberFormat="1" applyFont="1" applyFill="1" applyBorder="1" applyAlignment="1">
      <x:alignment vertical="top" wrapText="1"/>
    </x:xf>
    <x:xf numFmtId="203" fontId="4" fillId="0" borderId="25" xfId="0" applyNumberFormat="1" applyFont="1" applyFill="1" applyBorder="1" applyAlignment="1">
      <x:alignment vertical="top" wrapText="1"/>
    </x:xf>
    <x:xf numFmtId="203" fontId="4" fillId="0" borderId="1" xfId="0" applyNumberFormat="1" applyFont="1" applyFill="1" applyBorder="1" applyAlignment="1">
      <x:alignment vertical="top" wrapText="1"/>
    </x:xf>
    <x:xf numFmtId="203" fontId="4" fillId="0" borderId="30" xfId="0" applyNumberFormat="1" applyFont="1" applyFill="1" applyBorder="1" applyAlignment="1">
      <x:alignment vertical="top" wrapText="1"/>
    </x:xf>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horizontal="center"/>
    </x:xf>
    <x:xf numFmtId="0" fontId="7" fillId="5" borderId="0" xfId="0" applyNumberFormat="1" applyFont="1" applyFill="1" applyBorder="1" applyAlignment="1">
      <x:alignment horizontal="center" vertical="center"/>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horizontal="center"/>
    </x:xf>
    <x:xf numFmtId="0" fontId="7" fillId="5" borderId="1" xfId="0" applyNumberFormat="1" applyFont="1" applyFill="1" applyBorder="1" applyAlignment="1">
      <x:alignment horizontal="center" vertical="center"/>
    </x:xf>
    <x:xf numFmtId="0" fontId="0" fillId="6" borderId="0" xfId="0" applyNumberFormat="1" applyFont="1" applyFill="1" applyBorder="1"/>
    <x:xf numFmtId="0" fontId="8" fillId="6" borderId="0" xfId="0" applyNumberFormat="1" applyFont="1" applyFill="1" applyBorder="1"/>
    <x:xf numFmtId="0" fontId="8" fillId="6" borderId="32" xfId="0" applyNumberFormat="1" applyFont="1" applyFill="1" applyBorder="1"/>
    <x:xf numFmtId="0" fontId="8" fillId="6" borderId="33" xfId="0" applyNumberFormat="1" applyFont="1" applyFill="1" applyBorder="1"/>
    <x:xf numFmtId="0" fontId="8" fillId="6" borderId="34" xfId="0" applyNumberFormat="1" applyFont="1" applyFill="1" applyBorder="1"/>
    <x:xf numFmtId="0" fontId="8" fillId="6" borderId="35" xfId="0" applyNumberFormat="1" applyFont="1" applyFill="1" applyBorder="1"/>
    <x:xf numFmtId="0" fontId="8" fillId="6" borderId="36" xfId="0" applyNumberFormat="1" applyFont="1" applyFill="1" applyBorder="1"/>
    <x:xf numFmtId="0" fontId="8" fillId="6" borderId="37" xfId="0" applyNumberFormat="1" applyFont="1" applyFill="1" applyBorder="1"/>
    <x:xf numFmtId="0" fontId="8" fillId="6" borderId="32" xfId="0" applyNumberFormat="1" applyFont="1" applyFill="1" applyBorder="1" applyAlignment="1">
      <x:alignment horizontal="center"/>
    </x:xf>
    <x:xf numFmtId="0" fontId="8" fillId="6" borderId="33" xfId="0" applyNumberFormat="1" applyFont="1" applyFill="1" applyBorder="1" applyAlignment="1">
      <x:alignment horizontal="center"/>
    </x:xf>
    <x:xf numFmtId="0" fontId="8" fillId="6" borderId="34" xfId="0" applyNumberFormat="1" applyFont="1" applyFill="1" applyBorder="1" applyAlignment="1">
      <x:alignment horizontal="center"/>
    </x:xf>
    <x:xf numFmtId="0" fontId="8" fillId="6" borderId="35" xfId="0" applyNumberFormat="1" applyFont="1" applyFill="1" applyBorder="1" applyAlignment="1">
      <x:alignment horizontal="center"/>
    </x:xf>
    <x:xf numFmtId="0" fontId="8" fillId="6" borderId="36" xfId="0" applyNumberFormat="1" applyFont="1" applyFill="1" applyBorder="1" applyAlignment="1">
      <x:alignment horizontal="center"/>
    </x:xf>
    <x:xf numFmtId="0" fontId="8" fillId="6" borderId="37" xfId="0" applyNumberFormat="1" applyFont="1" applyFill="1" applyBorder="1" applyAlignment="1">
      <x:alignment horizontal="center"/>
    </x:xf>
    <x:xf numFmtId="0" fontId="8" fillId="6" borderId="32" xfId="0" applyNumberFormat="1" applyFont="1" applyFill="1" applyBorder="1" applyAlignment="1">
      <x:alignment horizontal="center" vertical="center"/>
    </x:xf>
    <x:xf numFmtId="0" fontId="8" fillId="6" borderId="33" xfId="0" applyNumberFormat="1" applyFont="1" applyFill="1" applyBorder="1" applyAlignment="1">
      <x:alignment horizontal="center" vertical="center"/>
    </x:xf>
    <x:xf numFmtId="0" fontId="8" fillId="6" borderId="34" xfId="0" applyNumberFormat="1" applyFont="1" applyFill="1" applyBorder="1" applyAlignment="1">
      <x:alignment horizontal="center" vertical="center"/>
    </x:xf>
    <x:xf numFmtId="0" fontId="8" fillId="6" borderId="35" xfId="0" applyNumberFormat="1" applyFont="1" applyFill="1" applyBorder="1" applyAlignment="1">
      <x:alignment horizontal="center" vertical="center"/>
    </x:xf>
    <x:xf numFmtId="0" fontId="8" fillId="6" borderId="36" xfId="0" applyNumberFormat="1" applyFont="1" applyFill="1" applyBorder="1" applyAlignment="1">
      <x:alignment horizontal="center" vertical="center"/>
    </x:xf>
    <x:xf numFmtId="0" fontId="8" fillId="6" borderId="37" xfId="0" applyNumberFormat="1" applyFont="1" applyFill="1" applyBorder="1" applyAlignment="1">
      <x:alignment horizontal="center" vertical="center"/>
    </x:xf>
    <x:xf numFmtId="0" fontId="0" fillId="6" borderId="1" xfId="0" applyNumberFormat="1" applyFont="1" applyFill="1" applyBorder="1"/>
    <x:xf numFmtId="0" fontId="8" fillId="6" borderId="1" xfId="0" applyNumberFormat="1" applyFont="1" applyFill="1" applyBorder="1"/>
    <x:xf numFmtId="0" fontId="8" fillId="6" borderId="38" xfId="0" applyNumberFormat="1" applyFont="1" applyFill="1" applyBorder="1"/>
    <x:xf numFmtId="0" fontId="8" fillId="6" borderId="39" xfId="0" applyNumberFormat="1" applyFont="1" applyFill="1" applyBorder="1"/>
    <x:xf numFmtId="0" fontId="8" fillId="6" borderId="40" xfId="0" applyNumberFormat="1" applyFont="1" applyFill="1" applyBorder="1"/>
    <x:xf numFmtId="0" fontId="8" fillId="6" borderId="41" xfId="0" applyNumberFormat="1" applyFont="1" applyFill="1" applyBorder="1"/>
    <x:xf numFmtId="0" fontId="8" fillId="6" borderId="42" xfId="0" applyNumberFormat="1" applyFont="1" applyFill="1" applyBorder="1"/>
    <x:xf numFmtId="0" fontId="8" fillId="6" borderId="43" xfId="0" applyNumberFormat="1" applyFont="1" applyFill="1" applyBorder="1"/>
    <x:xf numFmtId="0" fontId="8" fillId="6" borderId="38" xfId="0" applyNumberFormat="1" applyFont="1" applyFill="1" applyBorder="1" applyAlignment="1">
      <x:alignment horizontal="center"/>
    </x:xf>
    <x:xf numFmtId="0" fontId="8" fillId="6" borderId="39" xfId="0" applyNumberFormat="1" applyFont="1" applyFill="1" applyBorder="1" applyAlignment="1">
      <x:alignment horizontal="center"/>
    </x:xf>
    <x:xf numFmtId="0" fontId="8" fillId="6" borderId="40" xfId="0" applyNumberFormat="1" applyFont="1" applyFill="1" applyBorder="1" applyAlignment="1">
      <x:alignment horizontal="center"/>
    </x:xf>
    <x:xf numFmtId="0" fontId="8" fillId="6" borderId="41" xfId="0" applyNumberFormat="1" applyFont="1" applyFill="1" applyBorder="1" applyAlignment="1">
      <x:alignment horizontal="center"/>
    </x:xf>
    <x:xf numFmtId="0" fontId="8" fillId="6" borderId="42" xfId="0" applyNumberFormat="1" applyFont="1" applyFill="1" applyBorder="1" applyAlignment="1">
      <x:alignment horizontal="center"/>
    </x:xf>
    <x:xf numFmtId="0" fontId="8" fillId="6" borderId="43" xfId="0" applyNumberFormat="1" applyFont="1" applyFill="1" applyBorder="1" applyAlignment="1">
      <x:alignment horizontal="center"/>
    </x:xf>
    <x:xf numFmtId="0" fontId="8" fillId="6" borderId="38" xfId="0" applyNumberFormat="1" applyFont="1" applyFill="1" applyBorder="1" applyAlignment="1">
      <x:alignment horizontal="center" vertical="center"/>
    </x:xf>
    <x:xf numFmtId="0" fontId="8" fillId="6" borderId="39" xfId="0" applyNumberFormat="1" applyFont="1" applyFill="1" applyBorder="1" applyAlignment="1">
      <x:alignment horizontal="center" vertical="center"/>
    </x:xf>
    <x:xf numFmtId="0" fontId="8" fillId="6" borderId="40" xfId="0" applyNumberFormat="1" applyFont="1" applyFill="1" applyBorder="1" applyAlignment="1">
      <x:alignment horizontal="center" vertical="center"/>
    </x:xf>
    <x:xf numFmtId="0" fontId="8" fillId="6" borderId="41" xfId="0" applyNumberFormat="1" applyFont="1" applyFill="1" applyBorder="1" applyAlignment="1">
      <x:alignment horizontal="center" vertical="center"/>
    </x:xf>
    <x:xf numFmtId="0" fontId="8" fillId="6" borderId="42" xfId="0" applyNumberFormat="1" applyFont="1" applyFill="1" applyBorder="1" applyAlignment="1">
      <x:alignment horizontal="center" vertical="center"/>
    </x:xf>
    <x:xf numFmtId="0" fontId="8" fillId="6" borderId="43" xfId="0" applyNumberFormat="1" applyFont="1" applyFill="1" applyBorder="1" applyAlignment="1">
      <x:alignment horizontal="center" vertical="center"/>
    </x:xf>
    <x:xf numFmtId="0" fontId="0" fillId="7" borderId="0" xfId="0" applyNumberFormat="1" applyFont="1" applyFill="1" applyBorder="1"/>
    <x:xf numFmtId="0" fontId="7" fillId="7" borderId="0" xfId="0" applyNumberFormat="1" applyFont="1" applyFill="1" applyBorder="1"/>
    <x:xf numFmtId="0" fontId="7" fillId="7" borderId="0" xfId="0" applyNumberFormat="1" applyFont="1" applyFill="1" applyBorder="1" applyAlignment="1">
      <x:alignment horizontal="center"/>
    </x:xf>
    <x:xf numFmtId="0" fontId="7" fillId="7" borderId="0" xfId="0" applyNumberFormat="1" applyFont="1" applyFill="1" applyBorder="1" applyAlignment="1">
      <x:alignment horizontal="center" vertical="center"/>
    </x:xf>
    <x:xf numFmtId="0" fontId="0" fillId="7" borderId="1" xfId="0" applyNumberFormat="1" applyFont="1" applyFill="1" applyBorder="1"/>
    <x:xf numFmtId="0" fontId="7" fillId="7" borderId="1" xfId="0" applyNumberFormat="1" applyFont="1" applyFill="1" applyBorder="1"/>
    <x:xf numFmtId="0" fontId="7" fillId="7" borderId="1" xfId="0" applyNumberFormat="1" applyFont="1" applyFill="1" applyBorder="1" applyAlignment="1">
      <x:alignment horizontal="center"/>
    </x:xf>
    <x:xf numFmtId="0" fontId="7" fillId="7" borderId="1" xfId="0" applyNumberFormat="1" applyFont="1" applyFill="1" applyBorder="1" applyAlignment="1">
      <x:alignment horizontal="center" vertical="center"/>
    </x:xf>
    <x:xf numFmtId="0" fontId="9" fillId="6" borderId="0" xfId="0" applyNumberFormat="1" applyFont="1" applyFill="1" applyBorder="1"/>
    <x:xf numFmtId="0" fontId="9" fillId="6" borderId="44" xfId="0" applyNumberFormat="1" applyFont="1" applyFill="1" applyBorder="1"/>
    <x:xf numFmtId="0" fontId="9" fillId="6" borderId="45" xfId="0" applyNumberFormat="1" applyFont="1" applyFill="1" applyBorder="1"/>
    <x:xf numFmtId="0" fontId="9" fillId="6" borderId="46" xfId="0" applyNumberFormat="1" applyFont="1" applyFill="1" applyBorder="1"/>
    <x:xf numFmtId="0" fontId="9" fillId="6" borderId="47" xfId="0" applyNumberFormat="1" applyFont="1" applyFill="1" applyBorder="1"/>
    <x:xf numFmtId="0" fontId="9" fillId="6" borderId="48" xfId="0" applyNumberFormat="1" applyFont="1" applyFill="1" applyBorder="1"/>
    <x:xf numFmtId="0" fontId="9" fillId="6" borderId="49" xfId="0" applyNumberFormat="1" applyFont="1" applyFill="1" applyBorder="1"/>
    <x:xf numFmtId="0" fontId="9" fillId="6" borderId="44" xfId="0" applyNumberFormat="1" applyFont="1" applyFill="1" applyBorder="1" applyAlignment="1">
      <x:alignment horizontal="center"/>
    </x:xf>
    <x:xf numFmtId="0" fontId="9" fillId="6" borderId="45" xfId="0" applyNumberFormat="1" applyFont="1" applyFill="1" applyBorder="1" applyAlignment="1">
      <x:alignment horizontal="center"/>
    </x:xf>
    <x:xf numFmtId="0" fontId="9" fillId="6" borderId="46" xfId="0" applyNumberFormat="1" applyFont="1" applyFill="1" applyBorder="1" applyAlignment="1">
      <x:alignment horizontal="center"/>
    </x:xf>
    <x:xf numFmtId="0" fontId="9" fillId="6" borderId="47" xfId="0" applyNumberFormat="1" applyFont="1" applyFill="1" applyBorder="1" applyAlignment="1">
      <x:alignment horizontal="center"/>
    </x:xf>
    <x:xf numFmtId="0" fontId="9" fillId="6" borderId="48" xfId="0" applyNumberFormat="1" applyFont="1" applyFill="1" applyBorder="1" applyAlignment="1">
      <x:alignment horizontal="center"/>
    </x:xf>
    <x:xf numFmtId="0" fontId="9" fillId="6" borderId="49" xfId="0" applyNumberFormat="1" applyFont="1" applyFill="1" applyBorder="1" applyAlignment="1">
      <x:alignment horizontal="center"/>
    </x:xf>
    <x:xf numFmtId="0" fontId="9" fillId="6" borderId="44" xfId="0" applyNumberFormat="1" applyFont="1" applyFill="1" applyBorder="1" applyAlignment="1">
      <x:alignment horizontal="center" vertical="center"/>
    </x:xf>
    <x:xf numFmtId="0" fontId="9" fillId="6" borderId="45" xfId="0" applyNumberFormat="1" applyFont="1" applyFill="1" applyBorder="1" applyAlignment="1">
      <x:alignment horizontal="center" vertical="center"/>
    </x:xf>
    <x:xf numFmtId="0" fontId="9" fillId="6" borderId="46" xfId="0" applyNumberFormat="1" applyFont="1" applyFill="1" applyBorder="1" applyAlignment="1">
      <x:alignment horizontal="center" vertical="center"/>
    </x:xf>
    <x:xf numFmtId="0" fontId="9" fillId="6" borderId="47" xfId="0" applyNumberFormat="1" applyFont="1" applyFill="1" applyBorder="1" applyAlignment="1">
      <x:alignment horizontal="center" vertical="center"/>
    </x:xf>
    <x:xf numFmtId="0" fontId="9" fillId="6" borderId="48" xfId="0" applyNumberFormat="1" applyFont="1" applyFill="1" applyBorder="1" applyAlignment="1">
      <x:alignment horizontal="center" vertical="center"/>
    </x:xf>
    <x:xf numFmtId="0" fontId="9" fillId="6" borderId="49" xfId="0" applyNumberFormat="1" applyFont="1" applyFill="1" applyBorder="1" applyAlignment="1">
      <x:alignment horizontal="center" vertical="center"/>
    </x:xf>
    <x:xf numFmtId="0" fontId="9" fillId="6" borderId="1" xfId="0" applyNumberFormat="1" applyFont="1" applyFill="1" applyBorder="1"/>
    <x:xf numFmtId="0" fontId="9" fillId="6" borderId="50" xfId="0" applyNumberFormat="1" applyFont="1" applyFill="1" applyBorder="1"/>
    <x:xf numFmtId="0" fontId="9" fillId="6" borderId="51" xfId="0" applyNumberFormat="1" applyFont="1" applyFill="1" applyBorder="1"/>
    <x:xf numFmtId="0" fontId="9" fillId="6" borderId="52" xfId="0" applyNumberFormat="1" applyFont="1" applyFill="1" applyBorder="1"/>
    <x:xf numFmtId="0" fontId="9" fillId="6" borderId="53" xfId="0" applyNumberFormat="1" applyFont="1" applyFill="1" applyBorder="1"/>
    <x:xf numFmtId="0" fontId="9" fillId="6" borderId="54" xfId="0" applyNumberFormat="1" applyFont="1" applyFill="1" applyBorder="1"/>
    <x:xf numFmtId="0" fontId="9" fillId="6" borderId="55" xfId="0" applyNumberFormat="1" applyFont="1" applyFill="1" applyBorder="1"/>
    <x:xf numFmtId="0" fontId="9" fillId="6" borderId="50" xfId="0" applyNumberFormat="1" applyFont="1" applyFill="1" applyBorder="1" applyAlignment="1">
      <x:alignment horizontal="center"/>
    </x:xf>
    <x:xf numFmtId="0" fontId="9" fillId="6" borderId="51" xfId="0" applyNumberFormat="1" applyFont="1" applyFill="1" applyBorder="1" applyAlignment="1">
      <x:alignment horizontal="center"/>
    </x:xf>
    <x:xf numFmtId="0" fontId="9" fillId="6" borderId="52" xfId="0" applyNumberFormat="1" applyFont="1" applyFill="1" applyBorder="1" applyAlignment="1">
      <x:alignment horizontal="center"/>
    </x:xf>
    <x:xf numFmtId="0" fontId="9" fillId="6" borderId="53" xfId="0" applyNumberFormat="1" applyFont="1" applyFill="1" applyBorder="1" applyAlignment="1">
      <x:alignment horizontal="center"/>
    </x:xf>
    <x:xf numFmtId="0" fontId="9" fillId="6" borderId="54" xfId="0" applyNumberFormat="1" applyFont="1" applyFill="1" applyBorder="1" applyAlignment="1">
      <x:alignment horizontal="center"/>
    </x:xf>
    <x:xf numFmtId="0" fontId="9" fillId="6" borderId="55" xfId="0" applyNumberFormat="1" applyFont="1" applyFill="1" applyBorder="1" applyAlignment="1">
      <x:alignment horizontal="center"/>
    </x:xf>
    <x:xf numFmtId="0" fontId="9" fillId="6" borderId="50" xfId="0" applyNumberFormat="1" applyFont="1" applyFill="1" applyBorder="1" applyAlignment="1">
      <x:alignment horizontal="center" vertical="center"/>
    </x:xf>
    <x:xf numFmtId="0" fontId="9" fillId="6" borderId="51" xfId="0" applyNumberFormat="1" applyFont="1" applyFill="1" applyBorder="1" applyAlignment="1">
      <x:alignment horizontal="center" vertical="center"/>
    </x:xf>
    <x:xf numFmtId="0" fontId="9" fillId="6" borderId="52" xfId="0" applyNumberFormat="1" applyFont="1" applyFill="1" applyBorder="1" applyAlignment="1">
      <x:alignment horizontal="center" vertical="center"/>
    </x:xf>
    <x:xf numFmtId="0" fontId="9" fillId="6" borderId="53" xfId="0" applyNumberFormat="1" applyFont="1" applyFill="1" applyBorder="1" applyAlignment="1">
      <x:alignment horizontal="center" vertical="center"/>
    </x:xf>
    <x:xf numFmtId="0" fontId="9" fillId="6" borderId="54" xfId="0" applyNumberFormat="1" applyFont="1" applyFill="1" applyBorder="1" applyAlignment="1">
      <x:alignment horizontal="center" vertical="center"/>
    </x:xf>
    <x:xf numFmtId="0" fontId="9" fillId="6" borderId="55" xfId="0" applyNumberFormat="1" applyFont="1" applyFill="1" applyBorder="1" applyAlignment="1">
      <x:alignment horizontal="center" vertical="center"/>
    </x:xf>
    <x:xf numFmtId="0" fontId="0" fillId="8" borderId="0" xfId="0" applyNumberFormat="1" applyFont="1" applyFill="1" applyBorder="1"/>
    <x:xf numFmtId="0" fontId="7" fillId="8" borderId="0" xfId="0" applyNumberFormat="1" applyFont="1" applyFill="1" applyBorder="1"/>
    <x:xf numFmtId="0" fontId="7" fillId="8" borderId="0" xfId="0" applyNumberFormat="1" applyFont="1" applyFill="1" applyBorder="1" applyAlignment="1">
      <x:alignment horizontal="center"/>
    </x:xf>
    <x:xf numFmtId="0" fontId="7" fillId="8" borderId="0" xfId="0" applyNumberFormat="1" applyFont="1" applyFill="1" applyBorder="1" applyAlignment="1">
      <x:alignment horizontal="center" vertical="center"/>
    </x:xf>
    <x:xf numFmtId="0" fontId="0" fillId="8" borderId="1" xfId="0" applyNumberFormat="1" applyFont="1" applyFill="1" applyBorder="1"/>
    <x:xf numFmtId="0" fontId="7" fillId="8" borderId="1" xfId="0" applyNumberFormat="1" applyFont="1" applyFill="1" applyBorder="1"/>
    <x:xf numFmtId="0" fontId="7" fillId="8" borderId="1" xfId="0" applyNumberFormat="1" applyFont="1" applyFill="1" applyBorder="1" applyAlignment="1">
      <x:alignment horizontal="center"/>
    </x:xf>
    <x:xf numFmtId="0" fontId="7" fillId="8" borderId="1" xfId="0" applyNumberFormat="1" applyFont="1" applyFill="1" applyBorder="1" applyAlignment="1">
      <x:alignment horizontal="center" vertical="center"/>
    </x:xf>
    <x:xf numFmtId="0" fontId="10" fillId="6" borderId="0" xfId="0" applyNumberFormat="1" applyFont="1" applyFill="1" applyBorder="1"/>
    <x:xf numFmtId="0" fontId="10" fillId="6" borderId="56" xfId="0" applyNumberFormat="1" applyFont="1" applyFill="1" applyBorder="1"/>
    <x:xf numFmtId="0" fontId="10" fillId="6" borderId="57" xfId="0" applyNumberFormat="1" applyFont="1" applyFill="1" applyBorder="1"/>
    <x:xf numFmtId="0" fontId="10" fillId="6" borderId="58" xfId="0" applyNumberFormat="1" applyFont="1" applyFill="1" applyBorder="1"/>
    <x:xf numFmtId="0" fontId="10" fillId="6" borderId="59" xfId="0" applyNumberFormat="1" applyFont="1" applyFill="1" applyBorder="1"/>
    <x:xf numFmtId="0" fontId="10" fillId="6" borderId="60" xfId="0" applyNumberFormat="1" applyFont="1" applyFill="1" applyBorder="1"/>
    <x:xf numFmtId="0" fontId="10" fillId="6" borderId="61" xfId="0" applyNumberFormat="1" applyFont="1" applyFill="1" applyBorder="1"/>
    <x:xf numFmtId="0" fontId="10" fillId="6" borderId="56" xfId="0" applyNumberFormat="1" applyFont="1" applyFill="1" applyBorder="1" applyAlignment="1">
      <x:alignment horizontal="center"/>
    </x:xf>
    <x:xf numFmtId="0" fontId="10" fillId="6" borderId="57" xfId="0" applyNumberFormat="1" applyFont="1" applyFill="1" applyBorder="1" applyAlignment="1">
      <x:alignment horizontal="center"/>
    </x:xf>
    <x:xf numFmtId="0" fontId="10" fillId="6" borderId="58" xfId="0" applyNumberFormat="1" applyFont="1" applyFill="1" applyBorder="1" applyAlignment="1">
      <x:alignment horizontal="center"/>
    </x:xf>
    <x:xf numFmtId="0" fontId="10" fillId="6" borderId="59" xfId="0" applyNumberFormat="1" applyFont="1" applyFill="1" applyBorder="1" applyAlignment="1">
      <x:alignment horizontal="center"/>
    </x:xf>
    <x:xf numFmtId="0" fontId="10" fillId="6" borderId="60" xfId="0" applyNumberFormat="1" applyFont="1" applyFill="1" applyBorder="1" applyAlignment="1">
      <x:alignment horizontal="center"/>
    </x:xf>
    <x:xf numFmtId="0" fontId="10" fillId="6" borderId="61" xfId="0" applyNumberFormat="1" applyFont="1" applyFill="1" applyBorder="1" applyAlignment="1">
      <x:alignment horizontal="center"/>
    </x:xf>
    <x:xf numFmtId="0" fontId="10" fillId="6" borderId="56" xfId="0" applyNumberFormat="1" applyFont="1" applyFill="1" applyBorder="1" applyAlignment="1">
      <x:alignment horizontal="center" vertical="center"/>
    </x:xf>
    <x:xf numFmtId="0" fontId="10" fillId="6" borderId="57" xfId="0" applyNumberFormat="1" applyFont="1" applyFill="1" applyBorder="1" applyAlignment="1">
      <x:alignment horizontal="center" vertical="center"/>
    </x:xf>
    <x:xf numFmtId="0" fontId="10" fillId="6" borderId="58" xfId="0" applyNumberFormat="1" applyFont="1" applyFill="1" applyBorder="1" applyAlignment="1">
      <x:alignment horizontal="center" vertical="center"/>
    </x:xf>
    <x:xf numFmtId="0" fontId="10" fillId="6" borderId="59" xfId="0" applyNumberFormat="1" applyFont="1" applyFill="1" applyBorder="1" applyAlignment="1">
      <x:alignment horizontal="center" vertical="center"/>
    </x:xf>
    <x:xf numFmtId="0" fontId="10" fillId="6" borderId="60" xfId="0" applyNumberFormat="1" applyFont="1" applyFill="1" applyBorder="1" applyAlignment="1">
      <x:alignment horizontal="center" vertical="center"/>
    </x:xf>
    <x:xf numFmtId="0" fontId="10" fillId="6" borderId="61" xfId="0" applyNumberFormat="1" applyFont="1" applyFill="1" applyBorder="1" applyAlignment="1">
      <x:alignment horizontal="center" vertical="center"/>
    </x:xf>
    <x:xf numFmtId="0" fontId="10" fillId="6" borderId="1" xfId="0" applyNumberFormat="1" applyFont="1" applyFill="1" applyBorder="1"/>
    <x:xf numFmtId="0" fontId="10" fillId="6" borderId="62" xfId="0" applyNumberFormat="1" applyFont="1" applyFill="1" applyBorder="1"/>
    <x:xf numFmtId="0" fontId="10" fillId="6" borderId="63" xfId="0" applyNumberFormat="1" applyFont="1" applyFill="1" applyBorder="1"/>
    <x:xf numFmtId="0" fontId="10" fillId="6" borderId="64" xfId="0" applyNumberFormat="1" applyFont="1" applyFill="1" applyBorder="1"/>
    <x:xf numFmtId="0" fontId="10" fillId="6" borderId="65" xfId="0" applyNumberFormat="1" applyFont="1" applyFill="1" applyBorder="1"/>
    <x:xf numFmtId="0" fontId="10" fillId="6" borderId="66" xfId="0" applyNumberFormat="1" applyFont="1" applyFill="1" applyBorder="1"/>
    <x:xf numFmtId="0" fontId="10" fillId="6" borderId="67" xfId="0" applyNumberFormat="1" applyFont="1" applyFill="1" applyBorder="1"/>
    <x:xf numFmtId="0" fontId="10" fillId="6" borderId="62" xfId="0" applyNumberFormat="1" applyFont="1" applyFill="1" applyBorder="1" applyAlignment="1">
      <x:alignment horizontal="center"/>
    </x:xf>
    <x:xf numFmtId="0" fontId="10" fillId="6" borderId="63" xfId="0" applyNumberFormat="1" applyFont="1" applyFill="1" applyBorder="1" applyAlignment="1">
      <x:alignment horizontal="center"/>
    </x:xf>
    <x:xf numFmtId="0" fontId="10" fillId="6" borderId="64" xfId="0" applyNumberFormat="1" applyFont="1" applyFill="1" applyBorder="1" applyAlignment="1">
      <x:alignment horizontal="center"/>
    </x:xf>
    <x:xf numFmtId="0" fontId="10" fillId="6" borderId="65" xfId="0" applyNumberFormat="1" applyFont="1" applyFill="1" applyBorder="1" applyAlignment="1">
      <x:alignment horizontal="center"/>
    </x:xf>
    <x:xf numFmtId="0" fontId="10" fillId="6" borderId="66" xfId="0" applyNumberFormat="1" applyFont="1" applyFill="1" applyBorder="1" applyAlignment="1">
      <x:alignment horizontal="center"/>
    </x:xf>
    <x:xf numFmtId="0" fontId="10" fillId="6" borderId="67" xfId="0" applyNumberFormat="1" applyFont="1" applyFill="1" applyBorder="1" applyAlignment="1">
      <x:alignment horizontal="center"/>
    </x:xf>
    <x:xf numFmtId="0" fontId="10" fillId="6" borderId="62" xfId="0" applyNumberFormat="1" applyFont="1" applyFill="1" applyBorder="1" applyAlignment="1">
      <x:alignment horizontal="center" vertical="center"/>
    </x:xf>
    <x:xf numFmtId="0" fontId="10" fillId="6" borderId="63" xfId="0" applyNumberFormat="1" applyFont="1" applyFill="1" applyBorder="1" applyAlignment="1">
      <x:alignment horizontal="center" vertical="center"/>
    </x:xf>
    <x:xf numFmtId="0" fontId="10" fillId="6" borderId="64" xfId="0" applyNumberFormat="1" applyFont="1" applyFill="1" applyBorder="1" applyAlignment="1">
      <x:alignment horizontal="center" vertical="center"/>
    </x:xf>
    <x:xf numFmtId="0" fontId="10" fillId="6" borderId="65" xfId="0" applyNumberFormat="1" applyFont="1" applyFill="1" applyBorder="1" applyAlignment="1">
      <x:alignment horizontal="center" vertical="center"/>
    </x:xf>
    <x:xf numFmtId="0" fontId="10" fillId="6" borderId="66" xfId="0" applyNumberFormat="1" applyFont="1" applyFill="1" applyBorder="1" applyAlignment="1">
      <x:alignment horizontal="center" vertical="center"/>
    </x:xf>
    <x:xf numFmtId="0" fontId="10" fillId="6" borderId="67" xfId="0" applyNumberFormat="1" applyFont="1" applyFill="1" applyBorder="1" applyAlignment="1">
      <x:alignment horizontal="center" vertical="center"/>
    </x:xf>
    <x:xf numFmtId="0" fontId="0" fillId="9" borderId="0" xfId="0" applyNumberFormat="1" applyFont="1" applyFill="1" applyBorder="1"/>
    <x:xf numFmtId="0" fontId="7" fillId="9" borderId="0" xfId="0" applyNumberFormat="1" applyFont="1" applyFill="1" applyBorder="1"/>
    <x:xf numFmtId="0" fontId="7" fillId="9" borderId="0" xfId="0" applyNumberFormat="1" applyFont="1" applyFill="1" applyBorder="1" applyAlignment="1">
      <x:alignment horizontal="center"/>
    </x:xf>
    <x:xf numFmtId="0" fontId="7" fillId="9" borderId="0" xfId="0" applyNumberFormat="1" applyFont="1" applyFill="1" applyBorder="1" applyAlignment="1">
      <x:alignment horizontal="center" vertical="center"/>
    </x:xf>
    <x:xf numFmtId="0" fontId="0" fillId="9" borderId="1" xfId="0" applyNumberFormat="1" applyFont="1" applyFill="1" applyBorder="1"/>
    <x:xf numFmtId="0" fontId="7" fillId="9" borderId="1" xfId="0" applyNumberFormat="1" applyFont="1" applyFill="1" applyBorder="1"/>
    <x:xf numFmtId="0" fontId="7" fillId="9" borderId="1" xfId="0" applyNumberFormat="1" applyFont="1" applyFill="1" applyBorder="1" applyAlignment="1">
      <x:alignment horizontal="center"/>
    </x:xf>
    <x:xf numFmtId="0" fontId="7" fillId="9" borderId="1" xfId="0" applyNumberFormat="1" applyFont="1" applyFill="1" applyBorder="1" applyAlignment="1">
      <x:alignment horizontal="center" vertical="center"/>
    </x:xf>
    <x:xf numFmtId="0" fontId="11" fillId="6" borderId="0" xfId="0" applyNumberFormat="1" applyFont="1" applyFill="1" applyBorder="1"/>
    <x:xf numFmtId="0" fontId="11" fillId="6" borderId="68" xfId="0" applyNumberFormat="1" applyFont="1" applyFill="1" applyBorder="1"/>
    <x:xf numFmtId="0" fontId="11" fillId="6" borderId="69" xfId="0" applyNumberFormat="1" applyFont="1" applyFill="1" applyBorder="1"/>
    <x:xf numFmtId="0" fontId="11" fillId="6" borderId="70" xfId="0" applyNumberFormat="1" applyFont="1" applyFill="1" applyBorder="1"/>
    <x:xf numFmtId="0" fontId="11" fillId="6" borderId="71" xfId="0" applyNumberFormat="1" applyFont="1" applyFill="1" applyBorder="1"/>
    <x:xf numFmtId="0" fontId="11" fillId="6" borderId="72" xfId="0" applyNumberFormat="1" applyFont="1" applyFill="1" applyBorder="1"/>
    <x:xf numFmtId="0" fontId="11" fillId="6" borderId="73" xfId="0" applyNumberFormat="1" applyFont="1" applyFill="1" applyBorder="1"/>
    <x:xf numFmtId="0" fontId="11" fillId="6" borderId="68" xfId="0" applyNumberFormat="1" applyFont="1" applyFill="1" applyBorder="1" applyAlignment="1">
      <x:alignment horizontal="center"/>
    </x:xf>
    <x:xf numFmtId="0" fontId="11" fillId="6" borderId="69" xfId="0" applyNumberFormat="1" applyFont="1" applyFill="1" applyBorder="1" applyAlignment="1">
      <x:alignment horizontal="center"/>
    </x:xf>
    <x:xf numFmtId="0" fontId="11" fillId="6" borderId="70" xfId="0" applyNumberFormat="1" applyFont="1" applyFill="1" applyBorder="1" applyAlignment="1">
      <x:alignment horizontal="center"/>
    </x:xf>
    <x:xf numFmtId="0" fontId="11" fillId="6" borderId="71" xfId="0" applyNumberFormat="1" applyFont="1" applyFill="1" applyBorder="1" applyAlignment="1">
      <x:alignment horizontal="center"/>
    </x:xf>
    <x:xf numFmtId="0" fontId="11" fillId="6" borderId="72" xfId="0" applyNumberFormat="1" applyFont="1" applyFill="1" applyBorder="1" applyAlignment="1">
      <x:alignment horizontal="center"/>
    </x:xf>
    <x:xf numFmtId="0" fontId="11" fillId="6" borderId="73" xfId="0" applyNumberFormat="1" applyFont="1" applyFill="1" applyBorder="1" applyAlignment="1">
      <x:alignment horizontal="center"/>
    </x:xf>
    <x:xf numFmtId="0" fontId="11" fillId="6" borderId="68" xfId="0" applyNumberFormat="1" applyFont="1" applyFill="1" applyBorder="1" applyAlignment="1">
      <x:alignment horizontal="center" vertical="center"/>
    </x:xf>
    <x:xf numFmtId="0" fontId="11" fillId="6" borderId="69" xfId="0" applyNumberFormat="1" applyFont="1" applyFill="1" applyBorder="1" applyAlignment="1">
      <x:alignment horizontal="center" vertical="center"/>
    </x:xf>
    <x:xf numFmtId="0" fontId="11" fillId="6" borderId="70" xfId="0" applyNumberFormat="1" applyFont="1" applyFill="1" applyBorder="1" applyAlignment="1">
      <x:alignment horizontal="center" vertical="center"/>
    </x:xf>
    <x:xf numFmtId="0" fontId="11" fillId="6" borderId="71" xfId="0" applyNumberFormat="1" applyFont="1" applyFill="1" applyBorder="1" applyAlignment="1">
      <x:alignment horizontal="center" vertical="center"/>
    </x:xf>
    <x:xf numFmtId="0" fontId="11" fillId="6" borderId="72" xfId="0" applyNumberFormat="1" applyFont="1" applyFill="1" applyBorder="1" applyAlignment="1">
      <x:alignment horizontal="center" vertical="center"/>
    </x:xf>
    <x:xf numFmtId="0" fontId="11" fillId="6" borderId="73" xfId="0" applyNumberFormat="1" applyFont="1" applyFill="1" applyBorder="1" applyAlignment="1">
      <x:alignment horizontal="center" vertical="center"/>
    </x:xf>
    <x:xf numFmtId="0" fontId="11" fillId="6" borderId="1" xfId="0" applyNumberFormat="1" applyFont="1" applyFill="1" applyBorder="1"/>
    <x:xf numFmtId="0" fontId="11" fillId="6" borderId="74" xfId="0" applyNumberFormat="1" applyFont="1" applyFill="1" applyBorder="1"/>
    <x:xf numFmtId="0" fontId="11" fillId="6" borderId="75" xfId="0" applyNumberFormat="1" applyFont="1" applyFill="1" applyBorder="1"/>
    <x:xf numFmtId="0" fontId="11" fillId="6" borderId="76" xfId="0" applyNumberFormat="1" applyFont="1" applyFill="1" applyBorder="1"/>
    <x:xf numFmtId="0" fontId="11" fillId="6" borderId="77" xfId="0" applyNumberFormat="1" applyFont="1" applyFill="1" applyBorder="1"/>
    <x:xf numFmtId="0" fontId="11" fillId="6" borderId="78" xfId="0" applyNumberFormat="1" applyFont="1" applyFill="1" applyBorder="1"/>
    <x:xf numFmtId="0" fontId="11" fillId="6" borderId="79" xfId="0" applyNumberFormat="1" applyFont="1" applyFill="1" applyBorder="1"/>
    <x:xf numFmtId="0" fontId="11" fillId="6" borderId="74" xfId="0" applyNumberFormat="1" applyFont="1" applyFill="1" applyBorder="1" applyAlignment="1">
      <x:alignment horizontal="center"/>
    </x:xf>
    <x:xf numFmtId="0" fontId="11" fillId="6" borderId="75" xfId="0" applyNumberFormat="1" applyFont="1" applyFill="1" applyBorder="1" applyAlignment="1">
      <x:alignment horizontal="center"/>
    </x:xf>
    <x:xf numFmtId="0" fontId="11" fillId="6" borderId="76" xfId="0" applyNumberFormat="1" applyFont="1" applyFill="1" applyBorder="1" applyAlignment="1">
      <x:alignment horizontal="center"/>
    </x:xf>
    <x:xf numFmtId="0" fontId="11" fillId="6" borderId="77" xfId="0" applyNumberFormat="1" applyFont="1" applyFill="1" applyBorder="1" applyAlignment="1">
      <x:alignment horizontal="center"/>
    </x:xf>
    <x:xf numFmtId="0" fontId="11" fillId="6" borderId="78" xfId="0" applyNumberFormat="1" applyFont="1" applyFill="1" applyBorder="1" applyAlignment="1">
      <x:alignment horizontal="center"/>
    </x:xf>
    <x:xf numFmtId="0" fontId="11" fillId="6" borderId="79" xfId="0" applyNumberFormat="1" applyFont="1" applyFill="1" applyBorder="1" applyAlignment="1">
      <x:alignment horizontal="center"/>
    </x:xf>
    <x:xf numFmtId="0" fontId="11" fillId="6" borderId="74" xfId="0" applyNumberFormat="1" applyFont="1" applyFill="1" applyBorder="1" applyAlignment="1">
      <x:alignment horizontal="center" vertical="center"/>
    </x:xf>
    <x:xf numFmtId="0" fontId="11" fillId="6" borderId="75" xfId="0" applyNumberFormat="1" applyFont="1" applyFill="1" applyBorder="1" applyAlignment="1">
      <x:alignment horizontal="center" vertical="center"/>
    </x:xf>
    <x:xf numFmtId="0" fontId="11" fillId="6" borderId="76" xfId="0" applyNumberFormat="1" applyFont="1" applyFill="1" applyBorder="1" applyAlignment="1">
      <x:alignment horizontal="center" vertical="center"/>
    </x:xf>
    <x:xf numFmtId="0" fontId="11" fillId="6" borderId="77" xfId="0" applyNumberFormat="1" applyFont="1" applyFill="1" applyBorder="1" applyAlignment="1">
      <x:alignment horizontal="center" vertical="center"/>
    </x:xf>
    <x:xf numFmtId="0" fontId="11" fillId="6" borderId="78" xfId="0" applyNumberFormat="1" applyFont="1" applyFill="1" applyBorder="1" applyAlignment="1">
      <x:alignment horizontal="center" vertical="center"/>
    </x:xf>
    <x:xf numFmtId="0" fontId="11" fillId="6" borderId="79" xfId="0" applyNumberFormat="1" applyFont="1" applyFill="1" applyBorder="1" applyAlignment="1">
      <x:alignment horizontal="center" vertical="center"/>
    </x:xf>
    <x:xf numFmtId="0" fontId="12" fillId="2" borderId="0" xfId="0" applyNumberFormat="1" applyFont="1" applyFill="1" applyBorder="1"/>
    <x:xf numFmtId="0" fontId="12" fillId="2" borderId="0" xfId="0" applyNumberFormat="1" applyFont="1" applyFill="1" applyBorder="1" applyAlignment="1">
      <x:alignment horizontal="center"/>
    </x:xf>
    <x:xf numFmtId="0" fontId="12" fillId="2" borderId="1" xfId="0" applyNumberFormat="1" applyFont="1" applyFill="1" applyBorder="1"/>
    <x:xf numFmtId="0" fontId="12" fillId="2" borderId="1" xfId="0" applyNumberFormat="1" applyFont="1" applyFill="1" applyBorder="1" applyAlignment="1">
      <x:alignment horizontal="center"/>
    </x:xf>
    <x:xf numFmtId="0" fontId="13" fillId="3" borderId="0" xfId="0" applyNumberFormat="1" applyFont="1" applyFill="1" applyBorder="1"/>
    <x:xf numFmtId="202" fontId="13" fillId="3" borderId="0" xfId="0" applyNumberFormat="1" applyFont="1" applyFill="1" applyBorder="1"/>
    <x:xf numFmtId="202" fontId="13" fillId="3" borderId="0" xfId="0" applyNumberFormat="1" applyFont="1" applyFill="1" applyBorder="1" applyAlignment="1">
      <x:alignment horizontal="center"/>
    </x:xf>
    <x:xf numFmtId="202" fontId="13" fillId="3" borderId="0" xfId="0" applyNumberFormat="1" applyFont="1" applyFill="1" applyBorder="1" applyAlignment="1">
      <x:alignment horizontal="center" vertical="center"/>
    </x:xf>
    <x:xf numFmtId="0" fontId="13" fillId="3" borderId="1" xfId="0" applyNumberFormat="1" applyFont="1" applyFill="1" applyBorder="1"/>
    <x:xf numFmtId="202" fontId="13" fillId="3" borderId="1" xfId="0" applyNumberFormat="1" applyFont="1" applyFill="1" applyBorder="1"/>
    <x:xf numFmtId="202" fontId="13" fillId="3" borderId="1" xfId="0" applyNumberFormat="1" applyFont="1" applyFill="1" applyBorder="1" applyAlignment="1">
      <x:alignment horizontal="center"/>
    </x:xf>
    <x:xf numFmtId="202" fontId="13" fillId="3" borderId="1" xfId="0" applyNumberFormat="1" applyFont="1" applyFill="1" applyBorder="1" applyAlignment="1">
      <x:alignment horizontal="center" vertical="center"/>
    </x:xf>
    <x:xf numFmtId="0" fontId="0" fillId="10" borderId="0" xfId="0" applyNumberFormat="1" applyFont="1" applyFill="1" applyBorder="1"/>
    <x:xf numFmtId="0" fontId="14" fillId="10" borderId="0" xfId="0" applyNumberFormat="1" applyFont="1" applyFill="1" applyBorder="1"/>
    <x:xf numFmtId="0" fontId="14" fillId="10" borderId="0" xfId="0" applyNumberFormat="1" applyFont="1" applyFill="1" applyBorder="1" applyAlignment="1">
      <x:alignment wrapText="1"/>
    </x:xf>
    <x:xf numFmtId="0" fontId="14" fillId="10" borderId="0" xfId="0" applyNumberFormat="1" applyFont="1" applyFill="1" applyBorder="1" applyAlignment="1">
      <x:alignment horizontal="center" wrapText="1"/>
    </x:xf>
    <x:xf numFmtId="0" fontId="14" fillId="10" borderId="0" xfId="0" applyNumberFormat="1" applyFont="1" applyFill="1" applyBorder="1" applyAlignment="1">
      <x:alignment horizontal="center" vertical="center" wrapText="1"/>
    </x:xf>
    <x:xf numFmtId="0" fontId="0" fillId="10" borderId="1" xfId="0" applyNumberFormat="1" applyFont="1" applyFill="1" applyBorder="1"/>
    <x:xf numFmtId="0" fontId="14" fillId="10" borderId="1" xfId="0" applyNumberFormat="1" applyFont="1" applyFill="1" applyBorder="1"/>
    <x:xf numFmtId="0" fontId="14" fillId="10" borderId="1" xfId="0" applyNumberFormat="1" applyFont="1" applyFill="1" applyBorder="1" applyAlignment="1">
      <x:alignment wrapText="1"/>
    </x:xf>
    <x:xf numFmtId="0" fontId="14" fillId="10" borderId="1" xfId="0" applyNumberFormat="1" applyFont="1" applyFill="1" applyBorder="1" applyAlignment="1">
      <x:alignment horizontal="center" wrapText="1"/>
    </x:xf>
    <x:xf numFmtId="0" fontId="14" fillId="10" borderId="1" xfId="0" applyNumberFormat="1" applyFont="1" applyFill="1" applyBorder="1" applyAlignment="1">
      <x:alignment horizontal="center" vertical="center" wrapText="1"/>
    </x:xf>
  </x:cellXfs>
  <x:cellStyles count="1">
    <x:cellStyle name="Normal" xfId="0"/>
  </x:cellStyles>
  <x:dxfs count="7">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ceba6cf5a6d48af" /><Relationship Type="http://schemas.openxmlformats.org/officeDocument/2006/relationships/theme" Target="/xl/theme/theme1.xml" Id="R7e973eac0bdf4371" /><Relationship Type="http://schemas.openxmlformats.org/officeDocument/2006/relationships/sharedStrings" Target="/xl/sharedStrings.xml" Id="R9fc685835a0a4e04" /><Relationship Type="http://schemas.openxmlformats.org/officeDocument/2006/relationships/worksheet" Target="/xl/worksheets/sheet1.xml" Id="Rfff74f414d0b4d2b" /><Relationship Type="http://schemas.openxmlformats.org/officeDocument/2006/relationships/worksheet" Target="/xl/worksheets/sheet2.xml" Id="R8a1a65284f4249d0" /><Relationship Type="http://schemas.openxmlformats.org/officeDocument/2006/relationships/worksheet" Target="/xl/worksheets/sheet3.xml" Id="R3e304a0bd9094302" /><Relationship Type="http://schemas.openxmlformats.org/officeDocument/2006/relationships/worksheet" Target="/xl/worksheets/sheet4.xml" Id="R5f88d9c714d3420c" /><Relationship Type="http://schemas.openxmlformats.org/officeDocument/2006/relationships/worksheet" Target="/xl/worksheets/sheet5.xml" Id="R15173c65a74f4420" /><Relationship Type="http://schemas.openxmlformats.org/officeDocument/2006/relationships/worksheet" Target="/xl/worksheets/sheet6.xml" Id="R77dae37dc7e64cf5" /><Relationship Type="http://schemas.openxmlformats.org/officeDocument/2006/relationships/worksheet" Target="/xl/worksheets/sheet7.xml" Id="R04fa45f7f68f474c" /></Relationships>
</file>

<file path=xl/drawings/_rels/drawing1.xml.rels>&#65279;<?xml version="1.0" encoding="utf-8"?><Relationships xmlns="http://schemas.openxmlformats.org/package/2006/relationships"><Relationship Type="http://schemas.openxmlformats.org/officeDocument/2006/relationships/chart" Target="/xl/drawings/charts/chart1.xml" Id="Rbd986b074ca346c0"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Active and approved records by workstream</a:t>
            </a:r>
          </a:p>
        </c:rich>
      </c:tx>
      <c:overlay val="0"/>
    </c:title>
    <c:autoTitleDeleted val="0"/>
    <c:plotArea>
      <c:barChart>
        <c:barDir val="col"/>
        <c:varyColors val="0"/>
        <c:ser>
          <c:idx val="0"/>
          <c:order val="0"/>
          <c:tx>
            <c:v>Active records</c:v>
          </c:tx>
          <c:cat>
            <c:strRef>
              <c:f>'Dashboard'!$A$14:$A$17</c:f>
              <c:strCache>
                <c:ptCount val="0"/>
              </c:strCache>
            </c:strRef>
          </c:cat>
          <c:val>
            <c:numRef>
              <c:f>'Dashboard'!$B$14:$B$17</c:f>
              <c:numCache>
                <c:formatCode>General</c:formatCode>
                <c:ptCount val="0"/>
              </c:numCache>
            </c:numRef>
          </c:val>
        </c:ser>
        <c:ser>
          <c:idx val="1"/>
          <c:order val="1"/>
          <c:tx>
            <c:v>Approved / on track</c:v>
          </c:tx>
          <c:cat>
            <c:strRef>
              <c:f>'Dashboard'!$A$14:$A$17</c:f>
              <c:strCache>
                <c:ptCount val="0"/>
              </c:strCache>
            </c:strRef>
          </c:cat>
          <c:val>
            <c:numRef>
              <c:f>'Dashboard'!$C$14:$C$17</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12</xdr:row>
      <xdr:rowOff>0</xdr:rowOff>
    </xdr:from>
    <xdr:to>
      <xdr:col>12</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d986b074ca346c0"/>
        </a:graphicData>
      </a:graphic>
    </xdr:graphicFrame>
    <xdr:clientData/>
  </xdr:twoCellAnchor>
</xdr:wsDr>
</file>

<file path=xl/tables/table1.xml><?xml version="1.0" encoding="utf-8"?>
<x:table xmlns:x="http://schemas.openxmlformats.org/spreadsheetml/2006/main" id="1" name="TNFDMetricRegister" displayName="TNFDMetricRegister" ref="A4:V32" headerRowCount="1">
  <x:tableColumns count="22">
    <x:tableColumn id="1" name="Metric ID"/>
    <x:tableColumn id="2" name="Working indicator title"/>
    <x:tableColumn id="3" name="Metric class"/>
    <x:tableColumn id="4" name="Category"/>
    <x:tableColumn id="5" name="Material pathway"/>
    <x:tableColumn id="6" name="Applicability"/>
    <x:tableColumn id="7" name="Reason / explanation"/>
    <x:tableColumn id="8" name="Location"/>
    <x:tableColumn id="9" name="Boundary"/>
    <x:tableColumn id="10" name="Unit"/>
    <x:tableColumn id="11" name="Method / definition"/>
    <x:tableColumn id="12" name="Data source"/>
    <x:tableColumn id="13" name="Data quality"/>
    <x:tableColumn id="14" name="Period"/>
    <x:tableColumn id="15" name="Baseline / comparative"/>
    <x:tableColumn id="16" name="Owner"/>
    <x:tableColumn id="17" name="Reviewer"/>
    <x:tableColumn id="18" name="Evidence location"/>
    <x:tableColumn id="19" name="Sector guidance checked?"/>
    <x:tableColumn id="20" name="Disclosure location"/>
    <x:tableColumn id="21" name="Priority"/>
    <x:tableColumn id="22" name="Review status"/>
  </x:tableColumns>
  <x:tableStyleInfo name="TableStyleMedium2" showRowStripes="1"/>
</x:table>
</file>

<file path=xl/tables/table2.xml><?xml version="1.0" encoding="utf-8"?>
<x:table xmlns:x="http://schemas.openxmlformats.org/spreadsheetml/2006/main" id="2" name="TNFDTargetRegister" displayName="TNFDTargetRegister" ref="A4:V19" headerRowCount="1">
  <x:tableColumns count="22">
    <x:tableColumn id="1" name="Target ID"/>
    <x:tableColumn id="2" name="Target name"/>
    <x:tableColumn id="3" name="Material pathway"/>
    <x:tableColumn id="4" name="Target type"/>
    <x:tableColumn id="5" name="Nature realm / biome"/>
    <x:tableColumn id="6" name="Priority location(s)"/>
    <x:tableColumn id="7" name="Boundary"/>
    <x:tableColumn id="8" name="Baseline date"/>
    <x:tableColumn id="9" name="Baseline value"/>
    <x:tableColumn id="10" name="Unit"/>
    <x:tableColumn id="11" name="Target date"/>
    <x:tableColumn id="12" name="Target value / outcome"/>
    <x:tableColumn id="13" name="Interim milestone"/>
    <x:tableColumn id="14" name="External anchor / method"/>
    <x:tableColumn id="15" name="SBTN / GBF link"/>
    <x:tableColumn id="16" name="Owner"/>
    <x:tableColumn id="17" name="Budget / resources"/>
    <x:tableColumn id="18" name="Progress value"/>
    <x:tableColumn id="19" name="Progress %"/>
    <x:tableColumn id="20" name="Variance / missed-target explanation"/>
    <x:tableColumn id="21" name="Evidence / methodology"/>
    <x:tableColumn id="22" name="Target status"/>
  </x:tableColumns>
  <x:tableStyleInfo name="TableStyleMedium2" showRowStripes="1"/>
</x:table>
</file>

<file path=xl/tables/table3.xml><?xml version="1.0" encoding="utf-8"?>
<x:table xmlns:x="http://schemas.openxmlformats.org/spreadsheetml/2006/main" id="3" name="TNFDMitigationActions" displayName="TNFDMitigationActions" ref="A4:U19" headerRowCount="1">
  <x:tableColumns count="21">
    <x:tableColumn id="1" name="Action ID"/>
    <x:tableColumn id="2" name="Impact / risk ID"/>
    <x:tableColumn id="3" name="Location / value-chain node"/>
    <x:tableColumn id="4" name="Mitigation step"/>
    <x:tableColumn id="5" name="Action description"/>
    <x:tableColumn id="6" name="Why earlier step is not feasible"/>
    <x:tableColumn id="7" name="Expected gross impact reduction"/>
    <x:tableColumn id="8" name="Restoration / regeneration outcome"/>
    <x:tableColumn id="9" name="Residual impact after action"/>
    <x:tableColumn id="10" name="Offset proposed?"/>
    <x:tableColumn id="11" name="Offset standard / project"/>
    <x:tableColumn id="12" name="Equivalence / additionality evidence"/>
    <x:tableColumn id="13" name="Permanence / leakage controls"/>
    <x:tableColumn id="14" name="Rights-holder engagement"/>
    <x:tableColumn id="15" name="Owner"/>
    <x:tableColumn id="16" name="Start date"/>
    <x:tableColumn id="17" name="Completion date"/>
    <x:tableColumn id="18" name="Budget"/>
    <x:tableColumn id="19" name="Performance metric"/>
    <x:tableColumn id="20" name="Finding / trade-off"/>
    <x:tableColumn id="21" name="Review status"/>
  </x:tableColumns>
  <x:tableStyleInfo name="TableStyleMedium2" showRowStripes="1"/>
</x:table>
</file>

<file path=xl/tables/table4.xml><?xml version="1.0" encoding="utf-8"?>
<x:table xmlns:x="http://schemas.openxmlformats.org/spreadsheetml/2006/main" id="4" name="TNFDDisclosureMapping" displayName="TNFDDisclosureMapping" ref="A4:L11" headerRowCount="1">
  <x:tableColumns count="12">
    <x:tableColumn id="1" name="Map ID"/>
    <x:tableColumn id="2" name="Pillar"/>
    <x:tableColumn id="3" name="Recommended disclosure"/>
    <x:tableColumn id="4" name="Register / evidence"/>
    <x:tableColumn id="5" name="Report location"/>
    <x:tableColumn id="6" name="Owner"/>
    <x:tableColumn id="7" name="Reviewer"/>
    <x:tableColumn id="8" name="Applicability"/>
    <x:tableColumn id="9" name="Gap / action"/>
    <x:tableColumn id="10" name="Due date"/>
    <x:tableColumn id="11" name="Status"/>
    <x:tableColumn id="12" name="Source URL"/>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4c729ff53f844116" /></Relationships>
</file>

<file path=xl/worksheets/_rels/sheet4.xml.rels>&#65279;<?xml version="1.0" encoding="utf-8"?><Relationships xmlns="http://schemas.openxmlformats.org/package/2006/relationships"><Relationship Type="http://schemas.openxmlformats.org/officeDocument/2006/relationships/table" Target="/xl/tables/table2.xml" Id="Ree68d62bcc484df6" /></Relationships>
</file>

<file path=xl/worksheets/_rels/sheet5.xml.rels>&#65279;<?xml version="1.0" encoding="utf-8"?><Relationships xmlns="http://schemas.openxmlformats.org/package/2006/relationships"><Relationship Type="http://schemas.openxmlformats.org/officeDocument/2006/relationships/table" Target="/xl/tables/table3.xml" Id="Ra4c9fa23715d490b" /></Relationships>
</file>

<file path=xl/worksheets/_rels/sheet6.xml.rels>&#65279;<?xml version="1.0" encoding="utf-8"?><Relationships xmlns="http://schemas.openxmlformats.org/package/2006/relationships"><Relationship Type="http://schemas.openxmlformats.org/officeDocument/2006/relationships/table" Target="/xl/tables/table4.xml" Id="R67113e33a2774d94" /></Relationships>
</file>

<file path=xl/worksheets/_rels/sheet7.xml.rels>&#65279;<?xml version="1.0" encoding="utf-8"?><Relationships xmlns="http://schemas.openxmlformats.org/package/2006/relationships"><Relationship Type="http://schemas.openxmlformats.org/officeDocument/2006/relationships/drawing" Target="/xl/drawings/drawing1.xml" Id="R6f4e8ae7b4694654" /></Relationships>
</file>

<file path=xl/worksheets/sheet1.xml><?xml version="1.0" encoding="utf-8"?>
<x:worksheet xmlns:x="http://schemas.openxmlformats.org/spreadsheetml/2006/main">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s>
  <x:sheetData>
    <x:row r="1" ht="34" customHeight="1">
      <x:c r="A1" s="4" t="str">
        <x:v>Liste contrôlée</x:v>
      </x:c>
      <x:c r="B1" s="4"/>
      <x:c r="C1" s="4"/>
      <x:c r="D1" s="4"/>
      <x:c r="E1" s="4"/>
      <x:c r="F1" s="4"/>
      <x:c r="G1" s="4"/>
      <x:c r="H1" s="4"/>
      <x:c r="I1" s="4"/>
      <x:c r="J1" s="4"/>
    </x:row>
    <x:row r="2" ht="30" customHeight="1">
      <x:c r="A2" s="11" t="str">
        <x:v>Les valeurs utilisées par les dérives de l'indice de travail.</x:v>
      </x:c>
      <x:c r="B2" s="11"/>
      <x:c r="C2" s="11"/>
      <x:c r="D2" s="11"/>
      <x:c r="E2" s="11"/>
      <x:c r="F2" s="11"/>
      <x:c r="G2" s="11"/>
      <x:c r="H2" s="11"/>
      <x:c r="I2" s="11"/>
      <x:c r="J2" s="11"/>
    </x:row>
    <x:row r="4" ht="34" customHeight="1">
      <x:c r="A4" s="20" t="str">
        <x:v>Statut de l'examen</x:v>
      </x:c>
      <x:c r="B4" s="20" t="str">
        <x:v>Applicabilité</x:v>
      </x:c>
      <x:c r="C4" s="20" t="str">
        <x:v>Classe métrique</x:v>
      </x:c>
      <x:c r="D4" s="20" t="str">
        <x:v>La frontière</x:v>
      </x:c>
      <x:c r="E4" s="20" t="str">
        <x:v>Statut de l'objectif</x:v>
      </x:c>
      <x:c r="F4" s="20" t="str">
        <x:v>Pas d'atténuation</x:v>
      </x:c>
      <x:c r="G4" s="20" t="str">
        <x:v>Qualité des données</x:v>
      </x:c>
      <x:c r="H4" s="20" t="str">
        <x:v>Oui / Non</x:v>
      </x:c>
      <x:c r="I4" s="20" t="str">
        <x:v>Préférence</x:v>
      </x:c>
      <x:c r="J4" s="20" t="str">
        <x:v>Type de cible</x:v>
      </x:c>
    </x:row>
    <x:row r="5">
      <x:c r="A5" s="33" t="str">
        <x:v>Pas commencé .</x:v>
      </x:c>
      <x:c r="B5" s="33" t="str">
        <x:v>Ne pas évalué</x:v>
      </x:c>
      <x:c r="C5" s="33" t="str">
        <x:v>La dépendance/impact mondial de base</x:v>
      </x:c>
      <x:c r="D5" s="33" t="str">
        <x:v>Opérations directes</x:v>
      </x:c>
      <x:c r="E5" s="33" t="str">
        <x:v>Pas commencé .</x:v>
      </x:c>
      <x:c r="F5" s="33" t="str">
        <x:v>Évitez</x:v>
      </x:c>
      <x:c r="G5" s="33" t="str">
        <x:v>Mesurée</x:v>
      </x:c>
      <x:c r="H5" s="33" t="str">
        <x:v>Oui, c'est vrai.</x:v>
      </x:c>
      <x:c r="I5" s="33" t="str">
        <x:v>Le problème est critique.</x:v>
      </x:c>
      <x:c r="J5" s="33" t="str">
        <x:v>Conducteur d'impact</x:v>
      </x:c>
    </x:row>
    <x:row r="6">
      <x:c r="A6" s="34" t="str">
        <x:v>En cours de développement</x:v>
      </x:c>
      <x:c r="B6" s="34" t="str">
        <x:v>Relevant et matériel</x:v>
      </x:c>
      <x:c r="C6" s="34" t="str">
        <x:v>Risque/opportunité mondial de base</x:v>
      </x:c>
      <x:c r="D6" s="34" t="str">
        <x:v>Chaîne de valeur en amont</x:v>
      </x:c>
      <x:c r="E6" s="34" t="str">
        <x:v>L'élaboration de la ligne de base</x:v>
      </x:c>
      <x:c r="F6" s="34" t="str">
        <x:v>Réduire au minimum</x:v>
      </x:c>
      <x:c r="G6" s="34" t="str">
        <x:v>Les données de l'établissement</x:v>
      </x:c>
      <x:c r="H6" s="34" t="str">
        <x:v>Je ne veux pas.</x:v>
      </x:c>
      <x:c r="I6" s="34" t="str">
        <x:v>En haut</x:v>
      </x:c>
      <x:c r="J6" s="34" t="str">
        <x:v>État de la nature</x:v>
      </x:c>
    </x:row>
    <x:row r="7">
      <x:c r="A7" s="34" t="str">
        <x:v>Prêt à être examiné</x:v>
      </x:c>
      <x:c r="B7" s="34" t="str">
        <x:v>Non pertinent / non matériel</x:v>
      </x:c>
      <x:c r="C7" s="34" t="str">
        <x:v>Réservateur de place</x:v>
      </x:c>
      <x:c r="D7" s="34" t="str">
        <x:v>Chaîne de valeur en aval</x:v>
      </x:c>
      <x:c r="E7" s="34" t="str">
        <x:v>Approuvé</x:v>
      </x:c>
      <x:c r="F7" s="34" t="str">
        <x:v>Résoudre / régénérer</x:v>
      </x:c>
      <x:c r="G7" s="34" t="str">
        <x:v>Modélisé</x:v>
      </x:c>
      <x:c r="H7" s="34" t="str">
        <x:v>Conditionnel</x:v>
      </x:c>
      <x:c r="I7" s="34" t="str">
        <x:v>Moyen</x:v>
      </x:c>
      <x:c r="J7" s="34" t="str">
        <x:v>Réponse</x:v>
      </x:c>
    </x:row>
    <x:row r="8">
      <x:c r="A8" s="34" t="str">
        <x:v>Résultats de recherche</x:v>
      </x:c>
      <x:c r="B8" s="34" t="str">
        <x:v>Incapacité de mesurer</x:v>
      </x:c>
      <x:c r="C8" s="34" t="str">
        <x:v>Secteur de base</x:v>
      </x:c>
      <x:c r="D8" s="34" t="str">
        <x:v>Portfolio</x:v>
      </x:c>
      <x:c r="E8" s="34" t="str">
        <x:v>Sur la piste</x:v>
      </x:c>
      <x:c r="F8" s="34" t="str">
        <x:v>Impact résiduel compensé</x:v>
      </x:c>
      <x:c r="G8" s="34" t="str">
        <x:v>Les estimations</x:v>
      </x:c>
      <x:c r="H8" s="34" t="str">
        <x:v>Ne pas évalué</x:v>
      </x:c>
      <x:c r="I8" s="34" t="str">
        <x:v>Basse</x:v>
      </x:c>
      <x:c r="J8" s="34" t="str">
        <x:v>Risque / opportunité</x:v>
      </x:c>
    </x:row>
    <x:row r="9">
      <x:c r="A9" s="34" t="str">
        <x:v>Réécrit</x:v>
      </x:c>
      <x:c r="B9" s="34" t="str">
        <x:v>Candidat métrique du secteur</x:v>
      </x:c>
      <x:c r="C9" s="34" t="str">
        <x:v>Les résultats de l'enquête</x:v>
      </x:c>
      <x:c r="D9" s="34" t="str">
        <x:v>Niveau d'organisation</x:v>
      </x:c>
      <x:c r="E9" s="34" t="str">
        <x:v>En danger</x:v>
      </x:c>
      <x:c r="F9" s="34" t="str">
        <x:v>Système de transformation</x:v>
      </x:c>
      <x:c r="G9" s="34" t="str">
        <x:v>Le délégué</x:v>
      </x:c>
      <x:c r="H9" s="35" t="str">
        <x:v>Pas applicable</x:v>
      </x:c>
      <x:c r="I9" s="35" t="str">
        <x:v>Surveiller</x:v>
      </x:c>
      <x:c r="J9" s="35" t="str">
        <x:v>Condition d'activation</x:v>
      </x:c>
    </x:row>
    <x:row r="10">
      <x:c r="A10" s="34" t="str">
        <x:v>Approuvé</x:v>
      </x:c>
      <x:c r="B10" s="34" t="str">
        <x:v>Métrique supplémentaire</x:v>
      </x:c>
      <x:c r="C10" s="34" t="str">
        <x:v>Secteur supplémentaire</x:v>
      </x:c>
      <x:c r="D10" s="34" t="str">
        <x:v>Localisation spécifique</x:v>
      </x:c>
      <x:c r="E10" s="34" t="str">
        <x:v>Il a manqué .</x:v>
      </x:c>
      <x:c r="F10" s="35" t="str">
        <x:v>Appui à la gestion des risques</x:v>
      </x:c>
      <x:c r="G10" s="35" t="str">
        <x:v>Pas disponible</x:v>
      </x:c>
    </x:row>
    <x:row r="11">
      <x:c r="A11" s="35" t="str">
        <x:v>Pas applicable</x:v>
      </x:c>
      <x:c r="B11" s="35" t="str">
        <x:v>Pas applicable</x:v>
      </x:c>
      <x:c r="C11" s="34" t="str">
        <x:v>Évaluation</x:v>
      </x:c>
      <x:c r="D11" s="35" t="str">
        <x:v>Base mixte / divulgation</x:v>
      </x:c>
      <x:c r="E11" s="34" t="str">
        <x:v>Révisé</x:v>
      </x:c>
    </x:row>
    <x:row r="12">
      <x:c r="C12" s="35" t="str">
        <x:v>Réponse</x:v>
      </x:c>
      <x:c r="E12" s="34" t="str">
        <x:v>Fermé</x:v>
      </x:c>
    </x:row>
    <x:row r="13">
      <x:c r="E13" s="35" t="str">
        <x:v>Pas applicable</x:v>
      </x:c>
    </x:row>
  </x:sheetData>
  <x:mergeCells>
    <x:mergeCell ref="A1:J1"/>
    <x:mergeCell ref="A2:J2"/>
  </x:mergeCells>
  <x:pageMargins left="0.7" right="0.7" top="0.75" bottom="0.75" header="0.3" footer="0.3"/>
</x:worksheet>
</file>

<file path=xl/worksheets/sheet2.xml><?xml version="1.0" encoding="utf-8"?>
<x:worksheet xmlns:x="http://schemas.openxmlformats.org/spreadsheetml/2006/main">
  <x:sheetFormatPr defaultRowHeight="15"/>
  <x:cols>
    <x:col min="1" max="1" width="38" hidden="0" customWidth="1"/>
    <x:col min="2" max="2" width="80"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34" customHeight="1">
      <x:c r="A1" s="4" t="str">
        <x:v>TNFD Les mesures, les objectifs et le registre des mesures d'atténuation</x:v>
      </x:c>
      <x:c r="B1" s="4"/>
      <x:c r="C1" s="4"/>
      <x:c r="D1" s="4"/>
      <x:c r="E1" s="4"/>
      <x:c r="F1" s="4"/>
      <x:c r="G1" s="4"/>
      <x:c r="H1" s="4"/>
    </x:row>
    <x:row r="2" ht="30" customHeight="1">
      <x:c r="A2" s="11" t="str">
        <x:v>London Reporting Academy · outil de formation professionnelle · anglais britannique · version de travail 1.0 · 3 Août 2026</x:v>
      </x:c>
      <x:c r="B2" s="11"/>
      <x:c r="C2" s="11"/>
      <x:c r="D2" s="11"/>
      <x:c r="E2" s="11"/>
      <x:c r="F2" s="11"/>
      <x:c r="G2" s="11"/>
      <x:c r="H2" s="11"/>
    </x:row>
    <x:row r="4" ht="34" customHeight="1">
      <x:c r="A4" s="55" t="str">
        <x:v>Objectif et limite</x:v>
      </x:c>
      <x:c r="B4" s="56"/>
      <x:c r="C4" s="56"/>
      <x:c r="D4" s="56"/>
      <x:c r="E4" s="56"/>
      <x:c r="F4" s="56"/>
      <x:c r="G4" s="56"/>
      <x:c r="H4" s="57"/>
    </x:row>
    <x:row r="5" ht="28" customHeight="1">
      <x:c r="A5" s="73" t="str">
        <x:v>Ce manuel d'étude organise l'applicabilité des mesures, les méthodes, les emplacements et les limites de la chaîne de valeur, les données probantes, les objectifs de nature, les actions d'atténuation, les impacts résiduels et les effets secondaires. TNFD L'inventaire métrique semé est délibérément paraphrasé et ne reproduit pas le texte officiel de la présente directive. TNFD Les tableaux annexes. TNFD Recommandations et orientation sectorielle applicables.</x:v>
      </x:c>
      <x:c r="B5" s="73"/>
      <x:c r="C5" s="73"/>
      <x:c r="D5" s="73"/>
      <x:c r="E5" s="73"/>
      <x:c r="F5" s="73"/>
      <x:c r="G5" s="73"/>
      <x:c r="H5" s="73"/>
    </x:row>
    <x:row r="6" ht="28" customHeight="1">
      <x:c r="A6" s="73"/>
      <x:c r="B6" s="73"/>
      <x:c r="C6" s="73"/>
      <x:c r="D6" s="73"/>
      <x:c r="E6" s="73"/>
      <x:c r="F6" s="73"/>
      <x:c r="G6" s="73"/>
      <x:c r="H6" s="73"/>
    </x:row>
    <x:row r="7" ht="28" customHeight="1">
      <x:c r="A7" s="73"/>
      <x:c r="B7" s="73"/>
      <x:c r="C7" s="73"/>
      <x:c r="D7" s="73"/>
      <x:c r="E7" s="73"/>
      <x:c r="F7" s="73"/>
      <x:c r="G7" s="73"/>
      <x:c r="H7" s="73"/>
    </x:row>
    <x:row r="10">
      <x:c r="A10" s="136" t="str">
        <x:v>1</x:v>
      </x:c>
      <x:c r="B10" s="151" t="str">
        <x:v>Définir la portée</x:v>
      </x:c>
      <x:c r="C10" s="97" t="str">
        <x:v>Les données relatives aux activités de production et à la production des produits de base sont fournies par les autorités compétentes.</x:v>
      </x:c>
    </x:row>
    <x:row r="11">
      <x:c r="A11" s="137" t="str">
        <x:v>2</x:v>
      </x:c>
      <x:c r="B11" s="152" t="str">
        <x:v>Sélectionner les métriques</x:v>
      </x:c>
      <x:c r="C11" s="100" t="str">
        <x:v>Commencez par des directives globales de base, examinez les orientations sectorielles, puis ajoutez des mesures pertinentes.</x:v>
      </x:c>
    </x:row>
    <x:row r="12">
      <x:c r="A12" s="137" t="str">
        <x:v>3</x:v>
      </x:c>
      <x:c r="B12" s="152" t="str">
        <x:v>Méthodes de contrôle</x:v>
      </x:c>
      <x:c r="C12" s="100" t="str">
        <x:v>Unité de document, limite, méthode, source, incertitude, propriétaire et examen.</x:v>
      </x:c>
    </x:row>
    <x:row r="13">
      <x:c r="A13" s="137" t="str">
        <x:v>4</x:v>
      </x:c>
      <x:c r="B13" s="152" t="str">
        <x:v>Objectifs de conception</x:v>
      </x:c>
      <x:c r="C13" s="100" t="str">
        <x:v>Connectez la ligne de base, l'emplacement, les limites, les actions, les jalons et la gouvernance.</x:v>
      </x:c>
    </x:row>
    <x:row r="14">
      <x:c r="A14" s="137" t="str">
        <x:v>5</x:v>
      </x:c>
      <x:c r="B14" s="152" t="str">
        <x:v>Appliquer la hiérarchie</x:v>
      </x:c>
      <x:c r="C14" s="100" t="str">
        <x:v>Faire de l'évitement et de la minimisation des effets prioritaires; suivre séparément les effets de restauration et de résidualisation.</x:v>
      </x:c>
    </x:row>
    <x:row r="15">
      <x:c r="A15" s="138" t="str">
        <x:v>6</x:v>
      </x:c>
      <x:c r="B15" s="153" t="str">
        <x:v>Révélation de près</x:v>
      </x:c>
      <x:c r="C15" s="103" t="str">
        <x:v>Concilier les registres avec le TNFD les piliers et conserver l'explication/la preuve.</x:v>
      </x:c>
    </x:row>
    <x:row r="18" ht="34" customHeight="1">
      <x:c r="A18" s="55" t="str">
        <x:v>Source principale</x:v>
      </x:c>
      <x:c r="B18" s="57" t="str">
        <x:v>URL</x:v>
      </x:c>
    </x:row>
    <x:row r="19">
      <x:c r="A19" s="95" t="str">
        <x:v>TNFD Recommandations</x:v>
      </x:c>
      <x:c r="B19" s="97" t="str">
        <x:v>https://tnfd.global/wp-content/uploads/2023/08/Recommendations_of_the_Taskforce_on_Nature-related_Financial_Disclosures_September_2023.pdf</x:v>
      </x:c>
    </x:row>
    <x:row r="20">
      <x:c r="A20" s="98" t="str">
        <x:v>TNFD ressources métriques</x:v>
      </x:c>
      <x:c r="B20" s="100" t="str">
        <x:v>https://tnfd.global/metrics/</x:v>
      </x:c>
    </x:row>
    <x:row r="21">
      <x:c r="A21" s="98" t="str">
        <x:v>TNFD orientation sectorielle</x:v>
      </x:c>
      <x:c r="B21" s="100" t="str">
        <x:v>https://tnfd.global/recommendations/</x:v>
      </x:c>
    </x:row>
    <x:row r="22">
      <x:c r="A22" s="98" t="str">
        <x:v>TNFD orientation du plan de transition naturelle</x:v>
      </x:c>
      <x:c r="B22" s="100" t="str">
        <x:v>https://tnfd.global/wp-content/uploads/2025/11/Guidance-on-nature-in-transition-plans_DIGITAL-1.pdf</x:v>
      </x:c>
    </x:row>
    <x:row r="23">
      <x:c r="A23" s="98" t="str">
        <x:v>Définition de la cible SBTN</x:v>
      </x:c>
      <x:c r="B23" s="100" t="str">
        <x:v>https://sciencebasedtargetsnetwork.org/companies/take-action/set-targets/</x:v>
      </x:c>
    </x:row>
    <x:row r="24">
      <x:c r="A24" s="101" t="str">
        <x:v>Norme de performance IFC 6</x:v>
      </x:c>
      <x:c r="B24" s="103" t="str">
        <x:v>https://www.ifc.org/content/dam/ifc/doc/2010/2012-ifc-performance-standard-6-en.pdf</x:v>
      </x:c>
    </x:row>
  </x:sheetData>
  <x:mergeCells>
    <x:mergeCell ref="A1:H1"/>
    <x:mergeCell ref="A2:H2"/>
    <x:mergeCell ref="A4:H4"/>
    <x:mergeCell ref="A5:H7"/>
  </x:mergeCells>
  <x:pageMargins left="0.7" right="0.7" top="0.75" bottom="0.75" header="0.3" footer="0.3"/>
</x:worksheet>
</file>

<file path=xl/worksheets/sheet3.xml><?xml version="1.0" encoding="utf-8"?>
<x:worksheet xmlns:x="http://schemas.openxmlformats.org/spreadsheetml/2006/main">
  <x:sheetFormatPr defaultRowHeight="15"/>
  <x:cols>
    <x:col min="1" max="1" width="12" hidden="0" customWidth="1"/>
    <x:col min="2" max="2" width="38" hidden="0" customWidth="1"/>
    <x:col min="3" max="3" width="25" hidden="0" customWidth="1"/>
    <x:col min="4" max="4" width="25" hidden="0" customWidth="1"/>
    <x:col min="5" max="5" width="33" hidden="0" customWidth="1"/>
    <x:col min="6" max="6" width="21" hidden="0" customWidth="1"/>
    <x:col min="7" max="7" width="34" hidden="0" customWidth="1"/>
    <x:col min="8" max="8" width="25" hidden="0" customWidth="1"/>
    <x:col min="9" max="9" width="24" hidden="0" customWidth="1"/>
    <x:col min="10" max="10" width="13" hidden="0" customWidth="1"/>
    <x:col min="11" max="11" width="35" hidden="0" customWidth="1"/>
    <x:col min="12" max="12" width="30" hidden="0" customWidth="1"/>
    <x:col min="13" max="13" width="18" hidden="0" customWidth="1"/>
    <x:col min="14" max="14" width="16" hidden="0" customWidth="1"/>
    <x:col min="15" max="15" width="20" hidden="0" customWidth="1"/>
    <x:col min="16" max="16" width="18" hidden="0" customWidth="1"/>
    <x:col min="17" max="17" width="18" hidden="0" customWidth="1"/>
    <x:col min="18" max="18" width="34" hidden="0" customWidth="1"/>
    <x:col min="19" max="19" width="20" hidden="0" customWidth="1"/>
    <x:col min="20" max="20" width="27" hidden="0" customWidth="1"/>
    <x:col min="21" max="21" width="12" hidden="0" customWidth="1"/>
    <x:col min="22" max="22" width="18" hidden="0" customWidth="1"/>
  </x:cols>
  <x:sheetData>
    <x:row r="1" ht="34" customHeight="1">
      <x:c r="A1" s="4" t="str">
        <x:v>TNFD Registre métrique</x:v>
      </x:c>
      <x:c r="B1" s="4"/>
      <x:c r="C1" s="4"/>
      <x:c r="D1" s="4"/>
      <x:c r="E1" s="4"/>
      <x:c r="F1" s="4"/>
      <x:c r="G1" s="4"/>
      <x:c r="H1" s="4"/>
      <x:c r="I1" s="4"/>
      <x:c r="J1" s="4"/>
      <x:c r="K1" s="4"/>
      <x:c r="L1" s="4"/>
      <x:c r="M1" s="4"/>
      <x:c r="N1" s="4"/>
      <x:c r="O1" s="4"/>
      <x:c r="P1" s="4"/>
      <x:c r="Q1" s="4"/>
      <x:c r="R1" s="4"/>
      <x:c r="S1" s="4"/>
      <x:c r="T1" s="4"/>
      <x:c r="U1" s="4"/>
      <x:c r="V1" s="4"/>
    </x:row>
    <x:row r="2" ht="30" customHeight="1">
      <x:c r="A2" s="11" t="str">
        <x:v>Inventaire de travail paraphrasé - vérifier les spécifications exactes dans le code officiel actuel TNFD Les sources.</x:v>
      </x:c>
      <x:c r="B2" s="11"/>
      <x:c r="C2" s="11"/>
      <x:c r="D2" s="11"/>
      <x:c r="E2" s="11"/>
      <x:c r="F2" s="11"/>
      <x:c r="G2" s="11"/>
      <x:c r="H2" s="11"/>
      <x:c r="I2" s="11"/>
      <x:c r="J2" s="11"/>
      <x:c r="K2" s="11"/>
      <x:c r="L2" s="11"/>
      <x:c r="M2" s="11"/>
      <x:c r="N2" s="11"/>
      <x:c r="O2" s="11"/>
      <x:c r="P2" s="11"/>
      <x:c r="Q2" s="11"/>
      <x:c r="R2" s="11"/>
      <x:c r="S2" s="11"/>
      <x:c r="T2" s="11"/>
      <x:c r="U2" s="11"/>
      <x:c r="V2" s="11"/>
    </x:row>
    <x:row r="4" ht="34" customHeight="1">
      <x:c r="A4" s="55" t="str">
        <x:v>Identification métrique</x:v>
      </x:c>
      <x:c r="B4" s="56" t="str">
        <x:v>Titre de l'indicateur de travail</x:v>
      </x:c>
      <x:c r="C4" s="56" t="str">
        <x:v>Classe métrique</x:v>
      </x:c>
      <x:c r="D4" s="56" t="str">
        <x:v>Catégorie</x:v>
      </x:c>
      <x:c r="E4" s="56" t="str">
        <x:v>Voie de matériel</x:v>
      </x:c>
      <x:c r="F4" s="56" t="str">
        <x:v>Applicabilité</x:v>
      </x:c>
      <x:c r="G4" s="56" t="str">
        <x:v>Motifs / explication</x:v>
      </x:c>
      <x:c r="H4" s="56" t="str">
        <x:v>Localisation</x:v>
      </x:c>
      <x:c r="I4" s="56" t="str">
        <x:v>La frontière</x:v>
      </x:c>
      <x:c r="J4" s="56" t="str">
        <x:v>Unité</x:v>
      </x:c>
      <x:c r="K4" s="56" t="str">
        <x:v>Méthode / définition</x:v>
      </x:c>
      <x:c r="L4" s="56" t="str">
        <x:v>Source de données</x:v>
      </x:c>
      <x:c r="M4" s="56" t="str">
        <x:v>Qualité des données</x:v>
      </x:c>
      <x:c r="N4" s="56" t="str">
        <x:v>La période</x:v>
      </x:c>
      <x:c r="O4" s="56" t="str">
        <x:v>L'indice de référence / comparaison</x:v>
      </x:c>
      <x:c r="P4" s="56" t="str">
        <x:v>Propriétaire</x:v>
      </x:c>
      <x:c r="Q4" s="56" t="str">
        <x:v>Réviseur</x:v>
      </x:c>
      <x:c r="R4" s="56" t="str">
        <x:v>Localisation des preuves</x:v>
      </x:c>
      <x:c r="S4" s="56" t="str">
        <x:v>Les directives du secteur vérifiées ?</x:v>
      </x:c>
      <x:c r="T4" s="56" t="str">
        <x:v>Localisation de la divulgation</x:v>
      </x:c>
      <x:c r="U4" s="56" t="str">
        <x:v>Préférence</x:v>
      </x:c>
      <x:c r="V4" s="57" t="str">
        <x:v>Statut de l'examen</x:v>
      </x:c>
    </x:row>
    <x:row r="5">
      <x:c r="A5" s="95" t="str">
        <x:v>C1.0</x:v>
      </x:c>
      <x:c r="B5" s="96" t="str">
        <x:v>L'empreinte spatiale totale</x:v>
      </x:c>
      <x:c r="C5" s="96" t="str">
        <x:v>La dépendance/impact mondial de base</x:v>
      </x:c>
      <x:c r="D5" s="96" t="str">
        <x:v>Changement de l'utilisation des terres, des eaux douces et des océans</x:v>
      </x:c>
      <x:c r="E5" s="96" t="str"/>
      <x:c r="F5" s="96" t="str">
        <x:v>Ne pas évalué</x:v>
      </x:c>
      <x:c r="G5" s="96" t="str"/>
      <x:c r="H5" s="96" t="str"/>
      <x:c r="I5" s="96" t="str">
        <x:v>Base mixte / divulgation</x:v>
      </x:c>
      <x:c r="J5" s="96" t="str"/>
      <x:c r="K5" s="96" t="str"/>
      <x:c r="L5" s="96" t="str"/>
      <x:c r="M5" s="96" t="str">
        <x:v>Pas disponible</x:v>
      </x:c>
      <x:c r="N5" s="96" t="str"/>
      <x:c r="O5" s="96" t="str"/>
      <x:c r="P5" s="96" t="str"/>
      <x:c r="Q5" s="96" t="str"/>
      <x:c r="R5" s="96" t="str"/>
      <x:c r="S5" s="96" t="str">
        <x:v>Ne pas évalué</x:v>
      </x:c>
      <x:c r="T5" s="96" t="str"/>
      <x:c r="U5" s="96" t="str">
        <x:v>En haut</x:v>
      </x:c>
      <x:c r="V5" s="97" t="str">
        <x:v>Pas commencé .</x:v>
      </x:c>
    </x:row>
    <x:row r="6">
      <x:c r="A6" s="98" t="str">
        <x:v>C1.1</x:v>
      </x:c>
      <x:c r="B6" s="99" t="str">
        <x:v>Changement de l'utilisation des écosystèmes, conservation, restauration et gestion durable</x:v>
      </x:c>
      <x:c r="C6" s="99" t="str">
        <x:v>La dépendance/impact mondial de base</x:v>
      </x:c>
      <x:c r="D6" s="99" t="str">
        <x:v>Changement de l'utilisation des terres, des eaux douces et des océans</x:v>
      </x:c>
      <x:c r="E6" s="99" t="str"/>
      <x:c r="F6" s="99" t="str">
        <x:v>Ne pas évalué</x:v>
      </x:c>
      <x:c r="G6" s="99" t="str"/>
      <x:c r="H6" s="99" t="str"/>
      <x:c r="I6" s="99" t="str">
        <x:v>Base mixte / divulgation</x:v>
      </x:c>
      <x:c r="J6" s="99" t="str"/>
      <x:c r="K6" s="99" t="str"/>
      <x:c r="L6" s="99" t="str"/>
      <x:c r="M6" s="99" t="str">
        <x:v>Pas disponible</x:v>
      </x:c>
      <x:c r="N6" s="99" t="str"/>
      <x:c r="O6" s="99" t="str"/>
      <x:c r="P6" s="99" t="str"/>
      <x:c r="Q6" s="99" t="str"/>
      <x:c r="R6" s="99" t="str"/>
      <x:c r="S6" s="99" t="str">
        <x:v>Ne pas évalué</x:v>
      </x:c>
      <x:c r="T6" s="99" t="str"/>
      <x:c r="U6" s="99" t="str">
        <x:v>En haut</x:v>
      </x:c>
      <x:c r="V6" s="100" t="str">
        <x:v>Pas commencé .</x:v>
      </x:c>
    </x:row>
    <x:row r="7">
      <x:c r="A7" s="98" t="str">
        <x:v>C2.0</x:v>
      </x:c>
      <x:c r="B7" s="99" t="str">
        <x:v>Polluants libérés dans le sol</x:v>
      </x:c>
      <x:c r="C7" s="99" t="str">
        <x:v>La dépendance/impact mondial de base</x:v>
      </x:c>
      <x:c r="D7" s="99" t="str">
        <x:v>La pollution</x:v>
      </x:c>
      <x:c r="E7" s="99" t="str"/>
      <x:c r="F7" s="99" t="str">
        <x:v>Ne pas évalué</x:v>
      </x:c>
      <x:c r="G7" s="99" t="str"/>
      <x:c r="H7" s="99" t="str"/>
      <x:c r="I7" s="99" t="str">
        <x:v>Base mixte / divulgation</x:v>
      </x:c>
      <x:c r="J7" s="99" t="str"/>
      <x:c r="K7" s="99" t="str"/>
      <x:c r="L7" s="99" t="str"/>
      <x:c r="M7" s="99" t="str">
        <x:v>Pas disponible</x:v>
      </x:c>
      <x:c r="N7" s="99" t="str"/>
      <x:c r="O7" s="99" t="str"/>
      <x:c r="P7" s="99" t="str"/>
      <x:c r="Q7" s="99" t="str"/>
      <x:c r="R7" s="99" t="str"/>
      <x:c r="S7" s="99" t="str">
        <x:v>Ne pas évalué</x:v>
      </x:c>
      <x:c r="T7" s="99" t="str"/>
      <x:c r="U7" s="99" t="str">
        <x:v>En haut</x:v>
      </x:c>
      <x:c r="V7" s="100" t="str">
        <x:v>Pas commencé .</x:v>
      </x:c>
    </x:row>
    <x:row r="8">
      <x:c r="A8" s="98" t="str">
        <x:v>C2.1</x:v>
      </x:c>
      <x:c r="B8" s="99" t="str">
        <x:v>Les eaux usées rejetées</x:v>
      </x:c>
      <x:c r="C8" s="99" t="str">
        <x:v>La dépendance/impact mondial de base</x:v>
      </x:c>
      <x:c r="D8" s="99" t="str">
        <x:v>La pollution</x:v>
      </x:c>
      <x:c r="E8" s="99" t="str"/>
      <x:c r="F8" s="99" t="str">
        <x:v>Ne pas évalué</x:v>
      </x:c>
      <x:c r="G8" s="99" t="str"/>
      <x:c r="H8" s="99" t="str"/>
      <x:c r="I8" s="99" t="str">
        <x:v>Base mixte / divulgation</x:v>
      </x:c>
      <x:c r="J8" s="99" t="str"/>
      <x:c r="K8" s="99" t="str"/>
      <x:c r="L8" s="99" t="str"/>
      <x:c r="M8" s="99" t="str">
        <x:v>Pas disponible</x:v>
      </x:c>
      <x:c r="N8" s="99" t="str"/>
      <x:c r="O8" s="99" t="str"/>
      <x:c r="P8" s="99" t="str"/>
      <x:c r="Q8" s="99" t="str"/>
      <x:c r="R8" s="99" t="str"/>
      <x:c r="S8" s="99" t="str">
        <x:v>Ne pas évalué</x:v>
      </x:c>
      <x:c r="T8" s="99" t="str"/>
      <x:c r="U8" s="99" t="str">
        <x:v>En haut</x:v>
      </x:c>
      <x:c r="V8" s="100" t="str">
        <x:v>Pas commencé .</x:v>
      </x:c>
    </x:row>
    <x:row r="9">
      <x:c r="A9" s="98" t="str">
        <x:v>C2.2</x:v>
      </x:c>
      <x:c r="B9" s="99" t="str">
        <x:v>Génération et élimination des déchets</x:v>
      </x:c>
      <x:c r="C9" s="99" t="str">
        <x:v>La dépendance/impact mondial de base</x:v>
      </x:c>
      <x:c r="D9" s="99" t="str">
        <x:v>La pollution</x:v>
      </x:c>
      <x:c r="E9" s="99" t="str"/>
      <x:c r="F9" s="99" t="str">
        <x:v>Ne pas évalué</x:v>
      </x:c>
      <x:c r="G9" s="99" t="str"/>
      <x:c r="H9" s="99" t="str"/>
      <x:c r="I9" s="99" t="str">
        <x:v>Base mixte / divulgation</x:v>
      </x:c>
      <x:c r="J9" s="99" t="str"/>
      <x:c r="K9" s="99" t="str"/>
      <x:c r="L9" s="99" t="str"/>
      <x:c r="M9" s="99" t="str">
        <x:v>Pas disponible</x:v>
      </x:c>
      <x:c r="N9" s="99" t="str"/>
      <x:c r="O9" s="99" t="str"/>
      <x:c r="P9" s="99" t="str"/>
      <x:c r="Q9" s="99" t="str"/>
      <x:c r="R9" s="99" t="str"/>
      <x:c r="S9" s="99" t="str">
        <x:v>Ne pas évalué</x:v>
      </x:c>
      <x:c r="T9" s="99" t="str"/>
      <x:c r="U9" s="99" t="str">
        <x:v>En haut</x:v>
      </x:c>
      <x:c r="V9" s="100" t="str">
        <x:v>Pas commencé .</x:v>
      </x:c>
    </x:row>
    <x:row r="10">
      <x:c r="A10" s="98" t="str">
        <x:v>C2.3</x:v>
      </x:c>
      <x:c r="B10" s="99" t="str">
        <x:v>Impression plastique / pollution par le plastique</x:v>
      </x:c>
      <x:c r="C10" s="99" t="str">
        <x:v>La dépendance/impact mondial de base</x:v>
      </x:c>
      <x:c r="D10" s="99" t="str">
        <x:v>La pollution</x:v>
      </x:c>
      <x:c r="E10" s="99" t="str"/>
      <x:c r="F10" s="99" t="str">
        <x:v>Ne pas évalué</x:v>
      </x:c>
      <x:c r="G10" s="99" t="str"/>
      <x:c r="H10" s="99" t="str"/>
      <x:c r="I10" s="99" t="str">
        <x:v>Base mixte / divulgation</x:v>
      </x:c>
      <x:c r="J10" s="99" t="str"/>
      <x:c r="K10" s="99" t="str"/>
      <x:c r="L10" s="99" t="str"/>
      <x:c r="M10" s="99" t="str">
        <x:v>Pas disponible</x:v>
      </x:c>
      <x:c r="N10" s="99" t="str"/>
      <x:c r="O10" s="99" t="str"/>
      <x:c r="P10" s="99" t="str"/>
      <x:c r="Q10" s="99" t="str"/>
      <x:c r="R10" s="99" t="str"/>
      <x:c r="S10" s="99" t="str">
        <x:v>Ne pas évalué</x:v>
      </x:c>
      <x:c r="T10" s="99" t="str"/>
      <x:c r="U10" s="99" t="str">
        <x:v>En haut</x:v>
      </x:c>
      <x:c r="V10" s="100" t="str">
        <x:v>Pas commencé .</x:v>
      </x:c>
    </x:row>
    <x:row r="11">
      <x:c r="A11" s="98" t="str">
        <x:v>C2.4</x:v>
      </x:c>
      <x:c r="B11" s="99" t="str">
        <x:v>Polluants atmosphériques hors GES</x:v>
      </x:c>
      <x:c r="C11" s="99" t="str">
        <x:v>La dépendance/impact mondial de base</x:v>
      </x:c>
      <x:c r="D11" s="99" t="str">
        <x:v>La pollution</x:v>
      </x:c>
      <x:c r="E11" s="99" t="str"/>
      <x:c r="F11" s="99" t="str">
        <x:v>Ne pas évalué</x:v>
      </x:c>
      <x:c r="G11" s="99" t="str"/>
      <x:c r="H11" s="99" t="str"/>
      <x:c r="I11" s="99" t="str">
        <x:v>Base mixte / divulgation</x:v>
      </x:c>
      <x:c r="J11" s="99" t="str"/>
      <x:c r="K11" s="99" t="str"/>
      <x:c r="L11" s="99" t="str"/>
      <x:c r="M11" s="99" t="str">
        <x:v>Pas disponible</x:v>
      </x:c>
      <x:c r="N11" s="99" t="str"/>
      <x:c r="O11" s="99" t="str"/>
      <x:c r="P11" s="99" t="str"/>
      <x:c r="Q11" s="99" t="str"/>
      <x:c r="R11" s="99" t="str"/>
      <x:c r="S11" s="99" t="str">
        <x:v>Ne pas évalué</x:v>
      </x:c>
      <x:c r="T11" s="99" t="str"/>
      <x:c r="U11" s="99" t="str">
        <x:v>En haut</x:v>
      </x:c>
      <x:c r="V11" s="100" t="str">
        <x:v>Pas commencé .</x:v>
      </x:c>
    </x:row>
    <x:row r="12">
      <x:c r="A12" s="98" t="str">
        <x:v>C3.0</x:v>
      </x:c>
      <x:c r="B12" s="99" t="str">
        <x:v>Retrait et consommation d'eau dans les zones de pénurie d'eau</x:v>
      </x:c>
      <x:c r="C12" s="99" t="str">
        <x:v>La dépendance/impact mondial de base</x:v>
      </x:c>
      <x:c r="D12" s="99" t="str">
        <x:v>Utilisation des ressources</x:v>
      </x:c>
      <x:c r="E12" s="99" t="str"/>
      <x:c r="F12" s="99" t="str">
        <x:v>Ne pas évalué</x:v>
      </x:c>
      <x:c r="G12" s="99" t="str"/>
      <x:c r="H12" s="99" t="str"/>
      <x:c r="I12" s="99" t="str">
        <x:v>Base mixte / divulgation</x:v>
      </x:c>
      <x:c r="J12" s="99" t="str"/>
      <x:c r="K12" s="99" t="str"/>
      <x:c r="L12" s="99" t="str"/>
      <x:c r="M12" s="99" t="str">
        <x:v>Pas disponible</x:v>
      </x:c>
      <x:c r="N12" s="99" t="str"/>
      <x:c r="O12" s="99" t="str"/>
      <x:c r="P12" s="99" t="str"/>
      <x:c r="Q12" s="99" t="str"/>
      <x:c r="R12" s="99" t="str"/>
      <x:c r="S12" s="99" t="str">
        <x:v>Ne pas évalué</x:v>
      </x:c>
      <x:c r="T12" s="99" t="str"/>
      <x:c r="U12" s="99" t="str">
        <x:v>En haut</x:v>
      </x:c>
      <x:c r="V12" s="100" t="str">
        <x:v>Pas commencé .</x:v>
      </x:c>
    </x:row>
    <x:row r="13">
      <x:c r="A13" s="98" t="str">
        <x:v>C3.1</x:v>
      </x:c>
      <x:c r="B13" s="99" t="str">
        <x:v>Produits naturels à haut risque</x:v>
      </x:c>
      <x:c r="C13" s="99" t="str">
        <x:v>La dépendance/impact mondial de base</x:v>
      </x:c>
      <x:c r="D13" s="99" t="str">
        <x:v>Utilisation des ressources</x:v>
      </x:c>
      <x:c r="E13" s="99" t="str"/>
      <x:c r="F13" s="99" t="str">
        <x:v>Ne pas évalué</x:v>
      </x:c>
      <x:c r="G13" s="99" t="str"/>
      <x:c r="H13" s="99" t="str"/>
      <x:c r="I13" s="99" t="str">
        <x:v>Base mixte / divulgation</x:v>
      </x:c>
      <x:c r="J13" s="99" t="str"/>
      <x:c r="K13" s="99" t="str"/>
      <x:c r="L13" s="99" t="str"/>
      <x:c r="M13" s="99" t="str">
        <x:v>Pas disponible</x:v>
      </x:c>
      <x:c r="N13" s="99" t="str"/>
      <x:c r="O13" s="99" t="str"/>
      <x:c r="P13" s="99" t="str"/>
      <x:c r="Q13" s="99" t="str"/>
      <x:c r="R13" s="99" t="str"/>
      <x:c r="S13" s="99" t="str">
        <x:v>Ne pas évalué</x:v>
      </x:c>
      <x:c r="T13" s="99" t="str"/>
      <x:c r="U13" s="99" t="str">
        <x:v>En haut</x:v>
      </x:c>
      <x:c r="V13" s="100" t="str">
        <x:v>Pas commencé .</x:v>
      </x:c>
    </x:row>
    <x:row r="14">
      <x:c r="A14" s="98" t="str">
        <x:v>PH-IAS</x:v>
      </x:c>
      <x:c r="B14" s="99" t="str">
        <x:v>Mesures visant à lutter contre l'introduction non intentionnelle d'espèces exotiques envahissantes</x:v>
      </x:c>
      <x:c r="C14" s="99" t="str">
        <x:v>Réservateur de place</x:v>
      </x:c>
      <x:c r="D14" s="99" t="str">
        <x:v>Espèces exotiques envahissantes</x:v>
      </x:c>
      <x:c r="E14" s="99" t="str"/>
      <x:c r="F14" s="99" t="str">
        <x:v>Ne pas évalué</x:v>
      </x:c>
      <x:c r="G14" s="99" t="str"/>
      <x:c r="H14" s="99" t="str"/>
      <x:c r="I14" s="99" t="str">
        <x:v>Base mixte / divulgation</x:v>
      </x:c>
      <x:c r="J14" s="99" t="str"/>
      <x:c r="K14" s="99" t="str"/>
      <x:c r="L14" s="99" t="str"/>
      <x:c r="M14" s="99" t="str">
        <x:v>Pas disponible</x:v>
      </x:c>
      <x:c r="N14" s="99" t="str"/>
      <x:c r="O14" s="99" t="str"/>
      <x:c r="P14" s="99" t="str"/>
      <x:c r="Q14" s="99" t="str"/>
      <x:c r="R14" s="99" t="str"/>
      <x:c r="S14" s="99" t="str">
        <x:v>Ne pas évalué</x:v>
      </x:c>
      <x:c r="T14" s="99" t="str"/>
      <x:c r="U14" s="99" t="str">
        <x:v>En haut</x:v>
      </x:c>
      <x:c r="V14" s="100" t="str">
        <x:v>Pas commencé .</x:v>
      </x:c>
    </x:row>
    <x:row r="15">
      <x:c r="A15" s="98" t="str">
        <x:v>PH-SON</x:v>
      </x:c>
      <x:c r="B15" s="99" t="str">
        <x:v>Condition de l'écosystème et risque d'extinction des espèces</x:v>
      </x:c>
      <x:c r="C15" s="99" t="str">
        <x:v>Réservateur de place</x:v>
      </x:c>
      <x:c r="D15" s="99" t="str">
        <x:v>État de la nature</x:v>
      </x:c>
      <x:c r="E15" s="99" t="str"/>
      <x:c r="F15" s="99" t="str">
        <x:v>Ne pas évalué</x:v>
      </x:c>
      <x:c r="G15" s="99" t="str"/>
      <x:c r="H15" s="99" t="str"/>
      <x:c r="I15" s="99" t="str">
        <x:v>Base mixte / divulgation</x:v>
      </x:c>
      <x:c r="J15" s="99" t="str"/>
      <x:c r="K15" s="99" t="str"/>
      <x:c r="L15" s="99" t="str"/>
      <x:c r="M15" s="99" t="str">
        <x:v>Pas disponible</x:v>
      </x:c>
      <x:c r="N15" s="99" t="str"/>
      <x:c r="O15" s="99" t="str"/>
      <x:c r="P15" s="99" t="str"/>
      <x:c r="Q15" s="99" t="str"/>
      <x:c r="R15" s="99" t="str"/>
      <x:c r="S15" s="99" t="str">
        <x:v>Ne pas évalué</x:v>
      </x:c>
      <x:c r="T15" s="99" t="str"/>
      <x:c r="U15" s="99" t="str">
        <x:v>En haut</x:v>
      </x:c>
      <x:c r="V15" s="100" t="str">
        <x:v>Pas commencé .</x:v>
      </x:c>
    </x:row>
    <x:row r="16">
      <x:c r="A16" s="98" t="str">
        <x:v>C7.0</x:v>
      </x:c>
      <x:c r="B16" s="99" t="str">
        <x:v>Les actifs, passifs, revenus et dépenses vulnérables au risque de transition</x:v>
      </x:c>
      <x:c r="C16" s="99" t="str">
        <x:v>Risque/opportunité mondial de base</x:v>
      </x:c>
      <x:c r="D16" s="99" t="str">
        <x:v>Risque de transition</x:v>
      </x:c>
      <x:c r="E16" s="99" t="str"/>
      <x:c r="F16" s="99" t="str">
        <x:v>Ne pas évalué</x:v>
      </x:c>
      <x:c r="G16" s="99" t="str"/>
      <x:c r="H16" s="99" t="str"/>
      <x:c r="I16" s="99" t="str">
        <x:v>Base mixte / divulgation</x:v>
      </x:c>
      <x:c r="J16" s="99" t="str"/>
      <x:c r="K16" s="99" t="str"/>
      <x:c r="L16" s="99" t="str"/>
      <x:c r="M16" s="99" t="str">
        <x:v>Pas disponible</x:v>
      </x:c>
      <x:c r="N16" s="99" t="str"/>
      <x:c r="O16" s="99" t="str"/>
      <x:c r="P16" s="99" t="str"/>
      <x:c r="Q16" s="99" t="str"/>
      <x:c r="R16" s="99" t="str"/>
      <x:c r="S16" s="99" t="str">
        <x:v>Ne pas évalué</x:v>
      </x:c>
      <x:c r="T16" s="99" t="str"/>
      <x:c r="U16" s="99" t="str">
        <x:v>En haut</x:v>
      </x:c>
      <x:c r="V16" s="100" t="str">
        <x:v>Pas commencé .</x:v>
      </x:c>
    </x:row>
    <x:row r="17">
      <x:c r="A17" s="98" t="str">
        <x:v>C7.1</x:v>
      </x:c>
      <x:c r="B17" s="99" t="str">
        <x:v>Les actifs, passifs, revenus et dépenses vulnérables au risque physique</x:v>
      </x:c>
      <x:c r="C17" s="99" t="str">
        <x:v>Risque/opportunité mondial de base</x:v>
      </x:c>
      <x:c r="D17" s="99" t="str">
        <x:v>Risque physique</x:v>
      </x:c>
      <x:c r="E17" s="99" t="str"/>
      <x:c r="F17" s="99" t="str">
        <x:v>Ne pas évalué</x:v>
      </x:c>
      <x:c r="G17" s="99" t="str"/>
      <x:c r="H17" s="99" t="str"/>
      <x:c r="I17" s="99" t="str">
        <x:v>Base mixte / divulgation</x:v>
      </x:c>
      <x:c r="J17" s="99" t="str"/>
      <x:c r="K17" s="99" t="str"/>
      <x:c r="L17" s="99" t="str"/>
      <x:c r="M17" s="99" t="str">
        <x:v>Pas disponible</x:v>
      </x:c>
      <x:c r="N17" s="99" t="str"/>
      <x:c r="O17" s="99" t="str"/>
      <x:c r="P17" s="99" t="str"/>
      <x:c r="Q17" s="99" t="str"/>
      <x:c r="R17" s="99" t="str"/>
      <x:c r="S17" s="99" t="str">
        <x:v>Ne pas évalué</x:v>
      </x:c>
      <x:c r="T17" s="99" t="str"/>
      <x:c r="U17" s="99" t="str">
        <x:v>En haut</x:v>
      </x:c>
      <x:c r="V17" s="100" t="str">
        <x:v>Pas commencé .</x:v>
      </x:c>
    </x:row>
    <x:row r="18">
      <x:c r="A18" s="98" t="str">
        <x:v>C7.2</x:v>
      </x:c>
      <x:c r="B18" s="99" t="str">
        <x:v>Amendes, sanctions et litiges importants liés à des incidences négatives</x:v>
      </x:c>
      <x:c r="C18" s="99" t="str">
        <x:v>Risque/opportunité mondial de base</x:v>
      </x:c>
      <x:c r="D18" s="99" t="str">
        <x:v>Consequences juridiques</x:v>
      </x:c>
      <x:c r="E18" s="99" t="str"/>
      <x:c r="F18" s="99" t="str">
        <x:v>Ne pas évalué</x:v>
      </x:c>
      <x:c r="G18" s="99" t="str"/>
      <x:c r="H18" s="99" t="str"/>
      <x:c r="I18" s="99" t="str">
        <x:v>Base mixte / divulgation</x:v>
      </x:c>
      <x:c r="J18" s="99" t="str"/>
      <x:c r="K18" s="99" t="str"/>
      <x:c r="L18" s="99" t="str"/>
      <x:c r="M18" s="99" t="str">
        <x:v>Pas disponible</x:v>
      </x:c>
      <x:c r="N18" s="99" t="str"/>
      <x:c r="O18" s="99" t="str"/>
      <x:c r="P18" s="99" t="str"/>
      <x:c r="Q18" s="99" t="str"/>
      <x:c r="R18" s="99" t="str"/>
      <x:c r="S18" s="99" t="str">
        <x:v>Ne pas évalué</x:v>
      </x:c>
      <x:c r="T18" s="99" t="str"/>
      <x:c r="U18" s="99" t="str">
        <x:v>En haut</x:v>
      </x:c>
      <x:c r="V18" s="100" t="str">
        <x:v>Pas commencé .</x:v>
      </x:c>
    </x:row>
    <x:row r="19">
      <x:c r="A19" s="98" t="str">
        <x:v>C7.3</x:v>
      </x:c>
      <x:c r="B19" s="99" t="str">
        <x:v>Dépense en capital, financement ou investissement destiné aux possibilités de nature</x:v>
      </x:c>
      <x:c r="C19" s="99" t="str">
        <x:v>Risque/opportunité mondial de base</x:v>
      </x:c>
      <x:c r="D19" s="99" t="str">
        <x:v>Une occasion</x:v>
      </x:c>
      <x:c r="E19" s="99" t="str"/>
      <x:c r="F19" s="99" t="str">
        <x:v>Ne pas évalué</x:v>
      </x:c>
      <x:c r="G19" s="99" t="str"/>
      <x:c r="H19" s="99" t="str"/>
      <x:c r="I19" s="99" t="str">
        <x:v>Base mixte / divulgation</x:v>
      </x:c>
      <x:c r="J19" s="99" t="str"/>
      <x:c r="K19" s="99" t="str"/>
      <x:c r="L19" s="99" t="str"/>
      <x:c r="M19" s="99" t="str">
        <x:v>Pas disponible</x:v>
      </x:c>
      <x:c r="N19" s="99" t="str"/>
      <x:c r="O19" s="99" t="str"/>
      <x:c r="P19" s="99" t="str"/>
      <x:c r="Q19" s="99" t="str"/>
      <x:c r="R19" s="99" t="str"/>
      <x:c r="S19" s="99" t="str">
        <x:v>Ne pas évalué</x:v>
      </x:c>
      <x:c r="T19" s="99" t="str"/>
      <x:c r="U19" s="99" t="str">
        <x:v>En haut</x:v>
      </x:c>
      <x:c r="V19" s="100" t="str">
        <x:v>Pas commencé .</x:v>
      </x:c>
    </x:row>
    <x:row r="20">
      <x:c r="A20" s="98" t="str">
        <x:v>C7.4</x:v>
      </x:c>
      <x:c r="B20" s="99" t="str">
        <x:v>Rentaux provenant de produits et services ayant des impacts positifs démontratifs</x:v>
      </x:c>
      <x:c r="C20" s="99" t="str">
        <x:v>Risque/opportunité mondial de base</x:v>
      </x:c>
      <x:c r="D20" s="99" t="str">
        <x:v>Une occasion</x:v>
      </x:c>
      <x:c r="E20" s="99" t="str"/>
      <x:c r="F20" s="99" t="str">
        <x:v>Ne pas évalué</x:v>
      </x:c>
      <x:c r="G20" s="99" t="str"/>
      <x:c r="H20" s="99" t="str"/>
      <x:c r="I20" s="99" t="str">
        <x:v>Base mixte / divulgation</x:v>
      </x:c>
      <x:c r="J20" s="99" t="str"/>
      <x:c r="K20" s="99" t="str"/>
      <x:c r="L20" s="99" t="str"/>
      <x:c r="M20" s="99" t="str">
        <x:v>Pas disponible</x:v>
      </x:c>
      <x:c r="N20" s="99" t="str"/>
      <x:c r="O20" s="99" t="str"/>
      <x:c r="P20" s="99" t="str"/>
      <x:c r="Q20" s="99" t="str"/>
      <x:c r="R20" s="99" t="str"/>
      <x:c r="S20" s="99" t="str">
        <x:v>Ne pas évalué</x:v>
      </x:c>
      <x:c r="T20" s="99" t="str"/>
      <x:c r="U20" s="99" t="str">
        <x:v>En haut</x:v>
      </x:c>
      <x:c r="V20" s="100" t="str">
        <x:v>Pas commencé .</x:v>
      </x:c>
    </x:row>
    <x:row r="21">
      <x:c r="A21" s="98" t="str"/>
      <x:c r="B21" s="99" t="str"/>
      <x:c r="C21" s="99" t="str">
        <x:v>Les résultats de l'enquête</x:v>
      </x:c>
      <x:c r="D21" s="99" t="str"/>
      <x:c r="E21" s="99" t="str"/>
      <x:c r="F21" s="99" t="str">
        <x:v>Ne pas évalué</x:v>
      </x:c>
      <x:c r="G21" s="99" t="str"/>
      <x:c r="H21" s="99" t="str"/>
      <x:c r="I21" s="99" t="str">
        <x:v>Base mixte / divulgation</x:v>
      </x:c>
      <x:c r="J21" s="99" t="str"/>
      <x:c r="K21" s="99" t="str"/>
      <x:c r="L21" s="99" t="str"/>
      <x:c r="M21" s="99" t="str">
        <x:v>Pas disponible</x:v>
      </x:c>
      <x:c r="N21" s="99" t="str"/>
      <x:c r="O21" s="99" t="str"/>
      <x:c r="P21" s="99" t="str"/>
      <x:c r="Q21" s="99" t="str"/>
      <x:c r="R21" s="99" t="str"/>
      <x:c r="S21" s="99" t="str">
        <x:v>Ne pas évalué</x:v>
      </x:c>
      <x:c r="T21" s="99" t="str"/>
      <x:c r="U21" s="99" t="str">
        <x:v>Moyen</x:v>
      </x:c>
      <x:c r="V21" s="100" t="str">
        <x:v>Pas applicable</x:v>
      </x:c>
    </x:row>
    <x:row r="22">
      <x:c r="A22" s="98" t="str"/>
      <x:c r="B22" s="99" t="str"/>
      <x:c r="C22" s="99" t="str">
        <x:v>Les résultats de l'enquête</x:v>
      </x:c>
      <x:c r="D22" s="99" t="str"/>
      <x:c r="E22" s="99" t="str"/>
      <x:c r="F22" s="99" t="str">
        <x:v>Ne pas évalué</x:v>
      </x:c>
      <x:c r="G22" s="99" t="str"/>
      <x:c r="H22" s="99" t="str"/>
      <x:c r="I22" s="99" t="str">
        <x:v>Base mixte / divulgation</x:v>
      </x:c>
      <x:c r="J22" s="99" t="str"/>
      <x:c r="K22" s="99" t="str"/>
      <x:c r="L22" s="99" t="str"/>
      <x:c r="M22" s="99" t="str">
        <x:v>Pas disponible</x:v>
      </x:c>
      <x:c r="N22" s="99" t="str"/>
      <x:c r="O22" s="99" t="str"/>
      <x:c r="P22" s="99" t="str"/>
      <x:c r="Q22" s="99" t="str"/>
      <x:c r="R22" s="99" t="str"/>
      <x:c r="S22" s="99" t="str">
        <x:v>Ne pas évalué</x:v>
      </x:c>
      <x:c r="T22" s="99" t="str"/>
      <x:c r="U22" s="99" t="str">
        <x:v>Moyen</x:v>
      </x:c>
      <x:c r="V22" s="100" t="str">
        <x:v>Pas applicable</x:v>
      </x:c>
    </x:row>
    <x:row r="23">
      <x:c r="A23" s="98" t="str"/>
      <x:c r="B23" s="99" t="str"/>
      <x:c r="C23" s="99" t="str">
        <x:v>Les résultats de l'enquête</x:v>
      </x:c>
      <x:c r="D23" s="99" t="str"/>
      <x:c r="E23" s="99" t="str"/>
      <x:c r="F23" s="99" t="str">
        <x:v>Ne pas évalué</x:v>
      </x:c>
      <x:c r="G23" s="99" t="str"/>
      <x:c r="H23" s="99" t="str"/>
      <x:c r="I23" s="99" t="str">
        <x:v>Base mixte / divulgation</x:v>
      </x:c>
      <x:c r="J23" s="99" t="str"/>
      <x:c r="K23" s="99" t="str"/>
      <x:c r="L23" s="99" t="str"/>
      <x:c r="M23" s="99" t="str">
        <x:v>Pas disponible</x:v>
      </x:c>
      <x:c r="N23" s="99" t="str"/>
      <x:c r="O23" s="99" t="str"/>
      <x:c r="P23" s="99" t="str"/>
      <x:c r="Q23" s="99" t="str"/>
      <x:c r="R23" s="99" t="str"/>
      <x:c r="S23" s="99" t="str">
        <x:v>Ne pas évalué</x:v>
      </x:c>
      <x:c r="T23" s="99" t="str"/>
      <x:c r="U23" s="99" t="str">
        <x:v>Moyen</x:v>
      </x:c>
      <x:c r="V23" s="100" t="str">
        <x:v>Pas applicable</x:v>
      </x:c>
    </x:row>
    <x:row r="24">
      <x:c r="A24" s="98" t="str"/>
      <x:c r="B24" s="99" t="str"/>
      <x:c r="C24" s="99" t="str">
        <x:v>Les résultats de l'enquête</x:v>
      </x:c>
      <x:c r="D24" s="99" t="str"/>
      <x:c r="E24" s="99" t="str"/>
      <x:c r="F24" s="99" t="str">
        <x:v>Ne pas évalué</x:v>
      </x:c>
      <x:c r="G24" s="99" t="str"/>
      <x:c r="H24" s="99" t="str"/>
      <x:c r="I24" s="99" t="str">
        <x:v>Base mixte / divulgation</x:v>
      </x:c>
      <x:c r="J24" s="99" t="str"/>
      <x:c r="K24" s="99" t="str"/>
      <x:c r="L24" s="99" t="str"/>
      <x:c r="M24" s="99" t="str">
        <x:v>Pas disponible</x:v>
      </x:c>
      <x:c r="N24" s="99" t="str"/>
      <x:c r="O24" s="99" t="str"/>
      <x:c r="P24" s="99" t="str"/>
      <x:c r="Q24" s="99" t="str"/>
      <x:c r="R24" s="99" t="str"/>
      <x:c r="S24" s="99" t="str">
        <x:v>Ne pas évalué</x:v>
      </x:c>
      <x:c r="T24" s="99" t="str"/>
      <x:c r="U24" s="99" t="str">
        <x:v>Moyen</x:v>
      </x:c>
      <x:c r="V24" s="100" t="str">
        <x:v>Pas applicable</x:v>
      </x:c>
    </x:row>
    <x:row r="25">
      <x:c r="A25" s="98" t="str"/>
      <x:c r="B25" s="99" t="str"/>
      <x:c r="C25" s="99" t="str">
        <x:v>Les résultats de l'enquête</x:v>
      </x:c>
      <x:c r="D25" s="99" t="str"/>
      <x:c r="E25" s="99" t="str"/>
      <x:c r="F25" s="99" t="str">
        <x:v>Ne pas évalué</x:v>
      </x:c>
      <x:c r="G25" s="99" t="str"/>
      <x:c r="H25" s="99" t="str"/>
      <x:c r="I25" s="99" t="str">
        <x:v>Base mixte / divulgation</x:v>
      </x:c>
      <x:c r="J25" s="99" t="str"/>
      <x:c r="K25" s="99" t="str"/>
      <x:c r="L25" s="99" t="str"/>
      <x:c r="M25" s="99" t="str">
        <x:v>Pas disponible</x:v>
      </x:c>
      <x:c r="N25" s="99" t="str"/>
      <x:c r="O25" s="99" t="str"/>
      <x:c r="P25" s="99" t="str"/>
      <x:c r="Q25" s="99" t="str"/>
      <x:c r="R25" s="99" t="str"/>
      <x:c r="S25" s="99" t="str">
        <x:v>Ne pas évalué</x:v>
      </x:c>
      <x:c r="T25" s="99" t="str"/>
      <x:c r="U25" s="99" t="str">
        <x:v>Moyen</x:v>
      </x:c>
      <x:c r="V25" s="100" t="str">
        <x:v>Pas applicable</x:v>
      </x:c>
    </x:row>
    <x:row r="26">
      <x:c r="A26" s="98" t="str"/>
      <x:c r="B26" s="99" t="str"/>
      <x:c r="C26" s="99" t="str">
        <x:v>Les résultats de l'enquête</x:v>
      </x:c>
      <x:c r="D26" s="99" t="str"/>
      <x:c r="E26" s="99" t="str"/>
      <x:c r="F26" s="99" t="str">
        <x:v>Ne pas évalué</x:v>
      </x:c>
      <x:c r="G26" s="99" t="str"/>
      <x:c r="H26" s="99" t="str"/>
      <x:c r="I26" s="99" t="str">
        <x:v>Base mixte / divulgation</x:v>
      </x:c>
      <x:c r="J26" s="99" t="str"/>
      <x:c r="K26" s="99" t="str"/>
      <x:c r="L26" s="99" t="str"/>
      <x:c r="M26" s="99" t="str">
        <x:v>Pas disponible</x:v>
      </x:c>
      <x:c r="N26" s="99" t="str"/>
      <x:c r="O26" s="99" t="str"/>
      <x:c r="P26" s="99" t="str"/>
      <x:c r="Q26" s="99" t="str"/>
      <x:c r="R26" s="99" t="str"/>
      <x:c r="S26" s="99" t="str">
        <x:v>Ne pas évalué</x:v>
      </x:c>
      <x:c r="T26" s="99" t="str"/>
      <x:c r="U26" s="99" t="str">
        <x:v>Moyen</x:v>
      </x:c>
      <x:c r="V26" s="100" t="str">
        <x:v>Pas applicable</x:v>
      </x:c>
    </x:row>
    <x:row r="27">
      <x:c r="A27" s="98" t="str"/>
      <x:c r="B27" s="99" t="str"/>
      <x:c r="C27" s="99" t="str">
        <x:v>Les résultats de l'enquête</x:v>
      </x:c>
      <x:c r="D27" s="99" t="str"/>
      <x:c r="E27" s="99" t="str"/>
      <x:c r="F27" s="99" t="str">
        <x:v>Ne pas évalué</x:v>
      </x:c>
      <x:c r="G27" s="99" t="str"/>
      <x:c r="H27" s="99" t="str"/>
      <x:c r="I27" s="99" t="str">
        <x:v>Base mixte / divulgation</x:v>
      </x:c>
      <x:c r="J27" s="99" t="str"/>
      <x:c r="K27" s="99" t="str"/>
      <x:c r="L27" s="99" t="str"/>
      <x:c r="M27" s="99" t="str">
        <x:v>Pas disponible</x:v>
      </x:c>
      <x:c r="N27" s="99" t="str"/>
      <x:c r="O27" s="99" t="str"/>
      <x:c r="P27" s="99" t="str"/>
      <x:c r="Q27" s="99" t="str"/>
      <x:c r="R27" s="99" t="str"/>
      <x:c r="S27" s="99" t="str">
        <x:v>Ne pas évalué</x:v>
      </x:c>
      <x:c r="T27" s="99" t="str"/>
      <x:c r="U27" s="99" t="str">
        <x:v>Moyen</x:v>
      </x:c>
      <x:c r="V27" s="100" t="str">
        <x:v>Pas applicable</x:v>
      </x:c>
    </x:row>
    <x:row r="28">
      <x:c r="A28" s="98" t="str"/>
      <x:c r="B28" s="99" t="str"/>
      <x:c r="C28" s="99" t="str">
        <x:v>Les résultats de l'enquête</x:v>
      </x:c>
      <x:c r="D28" s="99" t="str"/>
      <x:c r="E28" s="99" t="str"/>
      <x:c r="F28" s="99" t="str">
        <x:v>Ne pas évalué</x:v>
      </x:c>
      <x:c r="G28" s="99" t="str"/>
      <x:c r="H28" s="99" t="str"/>
      <x:c r="I28" s="99" t="str">
        <x:v>Base mixte / divulgation</x:v>
      </x:c>
      <x:c r="J28" s="99" t="str"/>
      <x:c r="K28" s="99" t="str"/>
      <x:c r="L28" s="99" t="str"/>
      <x:c r="M28" s="99" t="str">
        <x:v>Pas disponible</x:v>
      </x:c>
      <x:c r="N28" s="99" t="str"/>
      <x:c r="O28" s="99" t="str"/>
      <x:c r="P28" s="99" t="str"/>
      <x:c r="Q28" s="99" t="str"/>
      <x:c r="R28" s="99" t="str"/>
      <x:c r="S28" s="99" t="str">
        <x:v>Ne pas évalué</x:v>
      </x:c>
      <x:c r="T28" s="99" t="str"/>
      <x:c r="U28" s="99" t="str">
        <x:v>Moyen</x:v>
      </x:c>
      <x:c r="V28" s="100" t="str">
        <x:v>Pas applicable</x:v>
      </x:c>
    </x:row>
    <x:row r="29">
      <x:c r="A29" s="98" t="str"/>
      <x:c r="B29" s="99" t="str"/>
      <x:c r="C29" s="99" t="str">
        <x:v>Les résultats de l'enquête</x:v>
      </x:c>
      <x:c r="D29" s="99" t="str"/>
      <x:c r="E29" s="99" t="str"/>
      <x:c r="F29" s="99" t="str">
        <x:v>Ne pas évalué</x:v>
      </x:c>
      <x:c r="G29" s="99" t="str"/>
      <x:c r="H29" s="99" t="str"/>
      <x:c r="I29" s="99" t="str">
        <x:v>Base mixte / divulgation</x:v>
      </x:c>
      <x:c r="J29" s="99" t="str"/>
      <x:c r="K29" s="99" t="str"/>
      <x:c r="L29" s="99" t="str"/>
      <x:c r="M29" s="99" t="str">
        <x:v>Pas disponible</x:v>
      </x:c>
      <x:c r="N29" s="99" t="str"/>
      <x:c r="O29" s="99" t="str"/>
      <x:c r="P29" s="99" t="str"/>
      <x:c r="Q29" s="99" t="str"/>
      <x:c r="R29" s="99" t="str"/>
      <x:c r="S29" s="99" t="str">
        <x:v>Ne pas évalué</x:v>
      </x:c>
      <x:c r="T29" s="99" t="str"/>
      <x:c r="U29" s="99" t="str">
        <x:v>Moyen</x:v>
      </x:c>
      <x:c r="V29" s="100" t="str">
        <x:v>Pas applicable</x:v>
      </x:c>
    </x:row>
    <x:row r="30">
      <x:c r="A30" s="98" t="str"/>
      <x:c r="B30" s="99" t="str"/>
      <x:c r="C30" s="99" t="str">
        <x:v>Les résultats de l'enquête</x:v>
      </x:c>
      <x:c r="D30" s="99" t="str"/>
      <x:c r="E30" s="99" t="str"/>
      <x:c r="F30" s="99" t="str">
        <x:v>Ne pas évalué</x:v>
      </x:c>
      <x:c r="G30" s="99" t="str"/>
      <x:c r="H30" s="99" t="str"/>
      <x:c r="I30" s="99" t="str">
        <x:v>Base mixte / divulgation</x:v>
      </x:c>
      <x:c r="J30" s="99" t="str"/>
      <x:c r="K30" s="99" t="str"/>
      <x:c r="L30" s="99" t="str"/>
      <x:c r="M30" s="99" t="str">
        <x:v>Pas disponible</x:v>
      </x:c>
      <x:c r="N30" s="99" t="str"/>
      <x:c r="O30" s="99" t="str"/>
      <x:c r="P30" s="99" t="str"/>
      <x:c r="Q30" s="99" t="str"/>
      <x:c r="R30" s="99" t="str"/>
      <x:c r="S30" s="99" t="str">
        <x:v>Ne pas évalué</x:v>
      </x:c>
      <x:c r="T30" s="99" t="str"/>
      <x:c r="U30" s="99" t="str">
        <x:v>Moyen</x:v>
      </x:c>
      <x:c r="V30" s="100" t="str">
        <x:v>Pas applicable</x:v>
      </x:c>
    </x:row>
    <x:row r="31">
      <x:c r="A31" s="98" t="str"/>
      <x:c r="B31" s="99" t="str"/>
      <x:c r="C31" s="99" t="str">
        <x:v>Les résultats de l'enquête</x:v>
      </x:c>
      <x:c r="D31" s="99" t="str"/>
      <x:c r="E31" s="99" t="str"/>
      <x:c r="F31" s="99" t="str">
        <x:v>Ne pas évalué</x:v>
      </x:c>
      <x:c r="G31" s="99" t="str"/>
      <x:c r="H31" s="99" t="str"/>
      <x:c r="I31" s="99" t="str">
        <x:v>Base mixte / divulgation</x:v>
      </x:c>
      <x:c r="J31" s="99" t="str"/>
      <x:c r="K31" s="99" t="str"/>
      <x:c r="L31" s="99" t="str"/>
      <x:c r="M31" s="99" t="str">
        <x:v>Pas disponible</x:v>
      </x:c>
      <x:c r="N31" s="99" t="str"/>
      <x:c r="O31" s="99" t="str"/>
      <x:c r="P31" s="99" t="str"/>
      <x:c r="Q31" s="99" t="str"/>
      <x:c r="R31" s="99" t="str"/>
      <x:c r="S31" s="99" t="str">
        <x:v>Ne pas évalué</x:v>
      </x:c>
      <x:c r="T31" s="99" t="str"/>
      <x:c r="U31" s="99" t="str">
        <x:v>Moyen</x:v>
      </x:c>
      <x:c r="V31" s="100" t="str">
        <x:v>Pas applicable</x:v>
      </x:c>
    </x:row>
    <x:row r="32">
      <x:c r="A32" s="101" t="str"/>
      <x:c r="B32" s="102" t="str"/>
      <x:c r="C32" s="102" t="str">
        <x:v>Les résultats de l'enquête</x:v>
      </x:c>
      <x:c r="D32" s="102" t="str"/>
      <x:c r="E32" s="102" t="str"/>
      <x:c r="F32" s="102" t="str">
        <x:v>Ne pas évalué</x:v>
      </x:c>
      <x:c r="G32" s="102" t="str"/>
      <x:c r="H32" s="102" t="str"/>
      <x:c r="I32" s="102" t="str">
        <x:v>Base mixte / divulgation</x:v>
      </x:c>
      <x:c r="J32" s="102" t="str"/>
      <x:c r="K32" s="102" t="str"/>
      <x:c r="L32" s="102" t="str"/>
      <x:c r="M32" s="102" t="str">
        <x:v>Pas disponible</x:v>
      </x:c>
      <x:c r="N32" s="102" t="str"/>
      <x:c r="O32" s="102" t="str"/>
      <x:c r="P32" s="102" t="str"/>
      <x:c r="Q32" s="102" t="str"/>
      <x:c r="R32" s="102" t="str"/>
      <x:c r="S32" s="102" t="str">
        <x:v>Ne pas évalué</x:v>
      </x:c>
      <x:c r="T32" s="102" t="str"/>
      <x:c r="U32" s="102" t="str">
        <x:v>Moyen</x:v>
      </x:c>
      <x:c r="V32" s="103" t="str">
        <x:v>Pas applicable</x:v>
      </x:c>
    </x:row>
  </x:sheetData>
  <x:mergeCells>
    <x:mergeCell ref="A1:V1"/>
    <x:mergeCell ref="A2:V2"/>
  </x:mergeCells>
  <x:conditionalFormatting sqref="V5:V32">
    <x:cfRule type="expression" dxfId="0" priority="1">
      <x:formula>V5="Approved"</x:formula>
    </x:cfRule>
  </x:conditionalFormatting>
  <x:conditionalFormatting sqref="F5:F32">
    <x:cfRule type="expression" dxfId="1" priority="2">
      <x:formula>F5="Unable to measure"</x:formula>
    </x:cfRule>
  </x:conditionalFormatting>
  <x:dataValidations count="7">
    <x:dataValidation type="list" sqref="C5:C32">
      <x:formula1>Lists!$C$5:$C$12</x:formula1>
    </x:dataValidation>
    <x:dataValidation type="list" sqref="F5:F32">
      <x:formula1>Lists!$B$5:$B$11</x:formula1>
    </x:dataValidation>
    <x:dataValidation type="list" sqref="I5:I32">
      <x:formula1>Lists!$D$5:$D$11</x:formula1>
    </x:dataValidation>
    <x:dataValidation type="list" sqref="M5:M32">
      <x:formula1>Lists!$G$5:$G$10</x:formula1>
    </x:dataValidation>
    <x:dataValidation type="list" sqref="S5:S32">
      <x:formula1>Lists!$H$5:$H$9</x:formula1>
    </x:dataValidation>
    <x:dataValidation type="list" sqref="U5:U32">
      <x:formula1>Lists!$I$5:$I$9</x:formula1>
    </x:dataValidation>
    <x:dataValidation type="list" sqref="V5:V32">
      <x:formula1>Lists!$A$5:$A$11</x:formula1>
    </x:dataValidation>
  </x:dataValidations>
  <x:pageMargins left="0.7" right="0.7" top="0.75" bottom="0.75" header="0.3" footer="0.3"/>
  <x:tableParts count="1">
    <x:tablePart xmlns:r="http://schemas.openxmlformats.org/officeDocument/2006/relationships" r:id="R4c729ff53f844116"/>
  </x:tableParts>
</x:worksheet>
</file>

<file path=xl/worksheets/sheet4.xml><?xml version="1.0" encoding="utf-8"?>
<x:worksheet xmlns:x="http://schemas.openxmlformats.org/spreadsheetml/2006/main">
  <x:sheetFormatPr defaultRowHeight="15"/>
  <x:cols>
    <x:col min="1" max="1" width="13" hidden="0" customWidth="1"/>
    <x:col min="2" max="2" width="32" hidden="0" customWidth="1"/>
    <x:col min="3" max="3" width="31" hidden="0" customWidth="1"/>
    <x:col min="4" max="4" width="20" hidden="0" customWidth="1"/>
    <x:col min="5" max="5" width="24" hidden="0" customWidth="1"/>
    <x:col min="6" max="6" width="28" hidden="0" customWidth="1"/>
    <x:col min="7" max="7" width="24" hidden="0" customWidth="1"/>
    <x:col min="8" max="8" width="16" hidden="0" customWidth="1"/>
    <x:col min="9" max="9" width="15" hidden="0" customWidth="1"/>
    <x:col min="10" max="10" width="17" hidden="0" customWidth="1"/>
    <x:col min="11" max="11" width="16" hidden="0" customWidth="1"/>
    <x:col min="12" max="12" width="27" hidden="0" customWidth="1"/>
    <x:col min="13" max="13" width="23" hidden="0" customWidth="1"/>
    <x:col min="14" max="14" width="32" hidden="0" customWidth="1"/>
    <x:col min="15" max="15" width="26" hidden="0" customWidth="1"/>
    <x:col min="16" max="16" width="18" hidden="0" customWidth="1"/>
    <x:col min="17" max="17" width="24" hidden="0" customWidth="1"/>
    <x:col min="18" max="18" width="15" hidden="0" customWidth="1"/>
    <x:col min="19" max="19" width="13" hidden="0" customWidth="1"/>
    <x:col min="20" max="20" width="37" hidden="0" customWidth="1"/>
    <x:col min="21" max="21" width="35" hidden="0" customWidth="1"/>
    <x:col min="22" max="22" width="18" hidden="0" customWidth="1"/>
  </x:cols>
  <x:sheetData>
    <x:row r="1" ht="34" customHeight="1">
      <x:c r="A1" s="4" t="str">
        <x:v>TNFD Registre de cibles naturelles</x:v>
      </x:c>
      <x:c r="B1" s="4"/>
      <x:c r="C1" s="4"/>
      <x:c r="D1" s="4"/>
      <x:c r="E1" s="4"/>
      <x:c r="F1" s="4"/>
      <x:c r="G1" s="4"/>
      <x:c r="H1" s="4"/>
      <x:c r="I1" s="4"/>
      <x:c r="J1" s="4"/>
      <x:c r="K1" s="4"/>
      <x:c r="L1" s="4"/>
      <x:c r="M1" s="4"/>
      <x:c r="N1" s="4"/>
      <x:c r="O1" s="4"/>
      <x:c r="P1" s="4"/>
      <x:c r="Q1" s="4"/>
      <x:c r="R1" s="4"/>
      <x:c r="S1" s="4"/>
      <x:c r="T1" s="4"/>
      <x:c r="U1" s="4"/>
      <x:c r="V1" s="4"/>
    </x:row>
    <x:row r="2" ht="30" customHeight="1">
      <x:c r="A2" s="11" t="str">
        <x:v>Connecter les chemins matériels, les emplacements, les lignes de base, les limites de la chaîne de valeur, les actions, les preuves et la gouvernance.</x:v>
      </x:c>
      <x:c r="B2" s="11"/>
      <x:c r="C2" s="11"/>
      <x:c r="D2" s="11"/>
      <x:c r="E2" s="11"/>
      <x:c r="F2" s="11"/>
      <x:c r="G2" s="11"/>
      <x:c r="H2" s="11"/>
      <x:c r="I2" s="11"/>
      <x:c r="J2" s="11"/>
      <x:c r="K2" s="11"/>
      <x:c r="L2" s="11"/>
      <x:c r="M2" s="11"/>
      <x:c r="N2" s="11"/>
      <x:c r="O2" s="11"/>
      <x:c r="P2" s="11"/>
      <x:c r="Q2" s="11"/>
      <x:c r="R2" s="11"/>
      <x:c r="S2" s="11"/>
      <x:c r="T2" s="11"/>
      <x:c r="U2" s="11"/>
      <x:c r="V2" s="11"/>
    </x:row>
    <x:row r="4" ht="34" customHeight="1">
      <x:c r="A4" s="55" t="str">
        <x:v>Identification de la cible</x:v>
      </x:c>
      <x:c r="B4" s="56" t="str">
        <x:v>Nom de la cible</x:v>
      </x:c>
      <x:c r="C4" s="56" t="str">
        <x:v>Voie de matériel</x:v>
      </x:c>
      <x:c r="D4" s="56" t="str">
        <x:v>Type de cible</x:v>
      </x:c>
      <x:c r="E4" s="56" t="str">
        <x:v>Région de la nature / biome</x:v>
      </x:c>
      <x:c r="F4" s="56" t="str">
        <x:v>Localisation prioritaire (s)</x:v>
      </x:c>
      <x:c r="G4" s="56" t="str">
        <x:v>La frontière</x:v>
      </x:c>
      <x:c r="H4" s="56" t="str">
        <x:v>Date de référence</x:v>
      </x:c>
      <x:c r="I4" s="56" t="str">
        <x:v>Value de référence</x:v>
      </x:c>
      <x:c r="J4" s="56" t="str">
        <x:v>Unité</x:v>
      </x:c>
      <x:c r="K4" s="56" t="str">
        <x:v>Date cible</x:v>
      </x:c>
      <x:c r="L4" s="56" t="str">
        <x:v>Value cible / résultat</x:v>
      </x:c>
      <x:c r="M4" s="56" t="str">
        <x:v>Une étape importante</x:v>
      </x:c>
      <x:c r="N4" s="56" t="str">
        <x:v>Ancrage externe / méthode</x:v>
      </x:c>
      <x:c r="O4" s="56" t="str">
        <x:v>Connexion SBTN / GBF</x:v>
      </x:c>
      <x:c r="P4" s="56" t="str">
        <x:v>Propriétaire</x:v>
      </x:c>
      <x:c r="Q4" s="56" t="str">
        <x:v>Budget / ressources</x:v>
      </x:c>
      <x:c r="R4" s="56" t="str">
        <x:v>Value de progrès</x:v>
      </x:c>
      <x:c r="S4" s="56" t="str">
        <x:v>% de progrès</x:v>
      </x:c>
      <x:c r="T4" s="56" t="str">
        <x:v>Variance / explication de la défaillance du but</x:v>
      </x:c>
      <x:c r="U4" s="56" t="str">
        <x:v>Les preuves / méthodologie</x:v>
      </x:c>
      <x:c r="V4" s="57" t="str">
        <x:v>Statut de la cible</x:v>
      </x:c>
    </x:row>
    <x:row r="5">
      <x:c r="A5" s="95" t="str">
        <x:v>EX-TGT-001</x:v>
      </x:c>
      <x:c r="B5" s="96" t="str">
        <x:v>Objectif illustratif d'utilisation de l'eau - remplacement</x:v>
      </x:c>
      <x:c r="C5" s="96" t="str">
        <x:v>La dépendance à l'eau et l'impact sur les bassins</x:v>
      </x:c>
      <x:c r="D5" s="96" t="str">
        <x:v>Conducteur d'impact</x:v>
      </x:c>
      <x:c r="E5" s="96" t="str">
        <x:v>L'eau douce / bassin</x:v>
      </x:c>
      <x:c r="F5" s="96" t="str">
        <x:v>Bassin illustratif - remplacement</x:v>
      </x:c>
      <x:c r="G5" s="96" t="str">
        <x:v>Opérations directes</x:v>
      </x:c>
      <x:c r="H5" s="160" t="n">
        <x:v>46023</x:v>
      </x:c>
      <x:c r="I5" s="96"/>
      <x:c r="J5" s="96" t="str">
        <x:v>m3</x:v>
      </x:c>
      <x:c r="K5" s="160" t="n">
        <x:v>47848</x:v>
      </x:c>
      <x:c r="L5" s="96"/>
      <x:c r="M5" s="96" t="str">
        <x:v>Une étape importante annuelle</x:v>
      </x:c>
      <x:c r="N5" s="96" t="str">
        <x:v>Métode spécifique ou approuvée pour la cuve</x:v>
      </x:c>
      <x:c r="O5" s="96" t="str">
        <x:v>SBTN eau douce / GBF selon le cas</x:v>
      </x:c>
      <x:c r="P5" s="96" t="str"/>
      <x:c r="Q5" s="96" t="str"/>
      <x:c r="R5" s="166"/>
      <x:c r="S5" s="172" t="n">
        <x:f>IFERROR(R5/I5,0)</x:f>
        <x:v>0</x:v>
      </x:c>
      <x:c r="T5" s="96" t="str">
        <x:v>Résumé de la ligne illustrative</x:v>
      </x:c>
      <x:c r="U5" s="96" t="str"/>
      <x:c r="V5" s="97" t="str">
        <x:v>Pas commencé .</x:v>
      </x:c>
    </x:row>
    <x:row r="6">
      <x:c r="A6" s="98" t="str">
        <x:v>EX-TGT-002</x:v>
      </x:c>
      <x:c r="B6" s="99" t="str">
        <x:v>Objectif illustratif de non-conversion - remplacement</x:v>
      </x:c>
      <x:c r="C6" s="99" t="str">
        <x:v>Changement d'utilisation des terres dans l'approvisionnement</x:v>
      </x:c>
      <x:c r="D6" s="99" t="str">
        <x:v>Conducteur d'impact</x:v>
      </x:c>
      <x:c r="E6" s="99" t="str">
        <x:v>Paysage foncier / paysage d'approvisionnement</x:v>
      </x:c>
      <x:c r="F6" s="99" t="str">
        <x:v>Régions illustratives - remplacement</x:v>
      </x:c>
      <x:c r="G6" s="99" t="str">
        <x:v>Chaîne de valeur en amont</x:v>
      </x:c>
      <x:c r="H6" s="161" t="n">
        <x:v>46023</x:v>
      </x:c>
      <x:c r="I6" s="99"/>
      <x:c r="J6" s="99" t="str">
        <x:v>% traçable / sans conversion</x:v>
      </x:c>
      <x:c r="K6" s="161" t="n">
        <x:v>47848</x:v>
      </x:c>
      <x:c r="L6" s="99"/>
      <x:c r="M6" s="99" t="str">
        <x:v>Des étapes importantes pour les fournisseurs</x:v>
      </x:c>
      <x:c r="N6" s="99" t="str">
        <x:v>Terre SBTN ou autre méthode approuvée</x:v>
      </x:c>
      <x:c r="O6" s="99" t="str">
        <x:v>Terre SBTN / FGB selon le cas</x:v>
      </x:c>
      <x:c r="P6" s="99" t="str"/>
      <x:c r="Q6" s="99" t="str"/>
      <x:c r="R6" s="167"/>
      <x:c r="S6" s="173" t="n">
        <x:f>IFERROR(R6/I6,0)</x:f>
        <x:v>0</x:v>
      </x:c>
      <x:c r="T6" s="99" t="str">
        <x:v>Résumé de la ligne illustrative</x:v>
      </x:c>
      <x:c r="U6" s="99" t="str"/>
      <x:c r="V6" s="100" t="str">
        <x:v>Pas commencé .</x:v>
      </x:c>
    </x:row>
    <x:row r="7">
      <x:c r="A7" s="98" t="str"/>
      <x:c r="B7" s="99" t="str"/>
      <x:c r="C7" s="99" t="str"/>
      <x:c r="D7" s="99" t="str">
        <x:v>Conducteur d'impact</x:v>
      </x:c>
      <x:c r="E7" s="99" t="str"/>
      <x:c r="F7" s="99" t="str"/>
      <x:c r="G7" s="99" t="str">
        <x:v>Base mixte / divulgation</x:v>
      </x:c>
      <x:c r="H7" s="161"/>
      <x:c r="I7" s="99"/>
      <x:c r="J7" s="99" t="str"/>
      <x:c r="K7" s="161"/>
      <x:c r="L7" s="99"/>
      <x:c r="M7" s="99" t="str"/>
      <x:c r="N7" s="99" t="str"/>
      <x:c r="O7" s="99" t="str"/>
      <x:c r="P7" s="99" t="str"/>
      <x:c r="Q7" s="99" t="str"/>
      <x:c r="R7" s="167"/>
      <x:c r="S7" s="173" t="n">
        <x:f>IFERROR(R7/I7,0)</x:f>
        <x:v>0</x:v>
      </x:c>
      <x:c r="T7" s="99" t="str"/>
      <x:c r="U7" s="99" t="str"/>
      <x:c r="V7" s="100" t="str">
        <x:v>Pas applicable</x:v>
      </x:c>
    </x:row>
    <x:row r="8">
      <x:c r="A8" s="98" t="str"/>
      <x:c r="B8" s="99" t="str"/>
      <x:c r="C8" s="99" t="str"/>
      <x:c r="D8" s="99" t="str">
        <x:v>Conducteur d'impact</x:v>
      </x:c>
      <x:c r="E8" s="99" t="str"/>
      <x:c r="F8" s="99" t="str"/>
      <x:c r="G8" s="99" t="str">
        <x:v>Base mixte / divulgation</x:v>
      </x:c>
      <x:c r="H8" s="161"/>
      <x:c r="I8" s="99"/>
      <x:c r="J8" s="99" t="str"/>
      <x:c r="K8" s="161"/>
      <x:c r="L8" s="99"/>
      <x:c r="M8" s="99" t="str"/>
      <x:c r="N8" s="99" t="str"/>
      <x:c r="O8" s="99" t="str"/>
      <x:c r="P8" s="99" t="str"/>
      <x:c r="Q8" s="99" t="str"/>
      <x:c r="R8" s="167"/>
      <x:c r="S8" s="173" t="n">
        <x:f>IFERROR(R8/I8,0)</x:f>
        <x:v>0</x:v>
      </x:c>
      <x:c r="T8" s="99" t="str"/>
      <x:c r="U8" s="99" t="str"/>
      <x:c r="V8" s="100" t="str">
        <x:v>Pas applicable</x:v>
      </x:c>
    </x:row>
    <x:row r="9">
      <x:c r="A9" s="98" t="str"/>
      <x:c r="B9" s="99" t="str"/>
      <x:c r="C9" s="99" t="str"/>
      <x:c r="D9" s="99" t="str">
        <x:v>Conducteur d'impact</x:v>
      </x:c>
      <x:c r="E9" s="99" t="str"/>
      <x:c r="F9" s="99" t="str"/>
      <x:c r="G9" s="99" t="str">
        <x:v>Base mixte / divulgation</x:v>
      </x:c>
      <x:c r="H9" s="161"/>
      <x:c r="I9" s="99"/>
      <x:c r="J9" s="99" t="str"/>
      <x:c r="K9" s="161"/>
      <x:c r="L9" s="99"/>
      <x:c r="M9" s="99" t="str"/>
      <x:c r="N9" s="99" t="str"/>
      <x:c r="O9" s="99" t="str"/>
      <x:c r="P9" s="99" t="str"/>
      <x:c r="Q9" s="99" t="str"/>
      <x:c r="R9" s="167"/>
      <x:c r="S9" s="173" t="n">
        <x:f>IFERROR(R9/I9,0)</x:f>
        <x:v>0</x:v>
      </x:c>
      <x:c r="T9" s="99" t="str"/>
      <x:c r="U9" s="99" t="str"/>
      <x:c r="V9" s="100" t="str">
        <x:v>Pas applicable</x:v>
      </x:c>
    </x:row>
    <x:row r="10">
      <x:c r="A10" s="98" t="str"/>
      <x:c r="B10" s="99" t="str"/>
      <x:c r="C10" s="99" t="str"/>
      <x:c r="D10" s="99" t="str">
        <x:v>Conducteur d'impact</x:v>
      </x:c>
      <x:c r="E10" s="99" t="str"/>
      <x:c r="F10" s="99" t="str"/>
      <x:c r="G10" s="99" t="str">
        <x:v>Base mixte / divulgation</x:v>
      </x:c>
      <x:c r="H10" s="161"/>
      <x:c r="I10" s="99"/>
      <x:c r="J10" s="99" t="str"/>
      <x:c r="K10" s="161"/>
      <x:c r="L10" s="99"/>
      <x:c r="M10" s="99" t="str"/>
      <x:c r="N10" s="99" t="str"/>
      <x:c r="O10" s="99" t="str"/>
      <x:c r="P10" s="99" t="str"/>
      <x:c r="Q10" s="99" t="str"/>
      <x:c r="R10" s="167"/>
      <x:c r="S10" s="173" t="n">
        <x:f>IFERROR(R10/I10,0)</x:f>
        <x:v>0</x:v>
      </x:c>
      <x:c r="T10" s="99" t="str"/>
      <x:c r="U10" s="99" t="str"/>
      <x:c r="V10" s="100" t="str">
        <x:v>Pas applicable</x:v>
      </x:c>
    </x:row>
    <x:row r="11">
      <x:c r="A11" s="98" t="str"/>
      <x:c r="B11" s="99" t="str"/>
      <x:c r="C11" s="99" t="str"/>
      <x:c r="D11" s="99" t="str">
        <x:v>Conducteur d'impact</x:v>
      </x:c>
      <x:c r="E11" s="99" t="str"/>
      <x:c r="F11" s="99" t="str"/>
      <x:c r="G11" s="99" t="str">
        <x:v>Base mixte / divulgation</x:v>
      </x:c>
      <x:c r="H11" s="161"/>
      <x:c r="I11" s="99"/>
      <x:c r="J11" s="99" t="str"/>
      <x:c r="K11" s="161"/>
      <x:c r="L11" s="99"/>
      <x:c r="M11" s="99" t="str"/>
      <x:c r="N11" s="99" t="str"/>
      <x:c r="O11" s="99" t="str"/>
      <x:c r="P11" s="99" t="str"/>
      <x:c r="Q11" s="99" t="str"/>
      <x:c r="R11" s="167"/>
      <x:c r="S11" s="173" t="n">
        <x:f>IFERROR(R11/I11,0)</x:f>
        <x:v>0</x:v>
      </x:c>
      <x:c r="T11" s="99" t="str"/>
      <x:c r="U11" s="99" t="str"/>
      <x:c r="V11" s="100" t="str">
        <x:v>Pas applicable</x:v>
      </x:c>
    </x:row>
    <x:row r="12">
      <x:c r="A12" s="98" t="str"/>
      <x:c r="B12" s="99" t="str"/>
      <x:c r="C12" s="99" t="str"/>
      <x:c r="D12" s="99" t="str">
        <x:v>Conducteur d'impact</x:v>
      </x:c>
      <x:c r="E12" s="99" t="str"/>
      <x:c r="F12" s="99" t="str"/>
      <x:c r="G12" s="99" t="str">
        <x:v>Base mixte / divulgation</x:v>
      </x:c>
      <x:c r="H12" s="161"/>
      <x:c r="I12" s="99"/>
      <x:c r="J12" s="99" t="str"/>
      <x:c r="K12" s="161"/>
      <x:c r="L12" s="99"/>
      <x:c r="M12" s="99" t="str"/>
      <x:c r="N12" s="99" t="str"/>
      <x:c r="O12" s="99" t="str"/>
      <x:c r="P12" s="99" t="str"/>
      <x:c r="Q12" s="99" t="str"/>
      <x:c r="R12" s="167"/>
      <x:c r="S12" s="173" t="n">
        <x:f>IFERROR(R12/I12,0)</x:f>
        <x:v>0</x:v>
      </x:c>
      <x:c r="T12" s="99" t="str"/>
      <x:c r="U12" s="99" t="str"/>
      <x:c r="V12" s="100" t="str">
        <x:v>Pas applicable</x:v>
      </x:c>
    </x:row>
    <x:row r="13">
      <x:c r="A13" s="98" t="str"/>
      <x:c r="B13" s="99" t="str"/>
      <x:c r="C13" s="99" t="str"/>
      <x:c r="D13" s="99" t="str">
        <x:v>Conducteur d'impact</x:v>
      </x:c>
      <x:c r="E13" s="99" t="str"/>
      <x:c r="F13" s="99" t="str"/>
      <x:c r="G13" s="99" t="str">
        <x:v>Base mixte / divulgation</x:v>
      </x:c>
      <x:c r="H13" s="161"/>
      <x:c r="I13" s="99"/>
      <x:c r="J13" s="99" t="str"/>
      <x:c r="K13" s="161"/>
      <x:c r="L13" s="99"/>
      <x:c r="M13" s="99" t="str"/>
      <x:c r="N13" s="99" t="str"/>
      <x:c r="O13" s="99" t="str"/>
      <x:c r="P13" s="99" t="str"/>
      <x:c r="Q13" s="99" t="str"/>
      <x:c r="R13" s="167"/>
      <x:c r="S13" s="173" t="n">
        <x:f>IFERROR(R13/I13,0)</x:f>
        <x:v>0</x:v>
      </x:c>
      <x:c r="T13" s="99" t="str"/>
      <x:c r="U13" s="99" t="str"/>
      <x:c r="V13" s="100" t="str">
        <x:v>Pas applicable</x:v>
      </x:c>
    </x:row>
    <x:row r="14">
      <x:c r="A14" s="98" t="str"/>
      <x:c r="B14" s="99" t="str"/>
      <x:c r="C14" s="99" t="str"/>
      <x:c r="D14" s="99" t="str">
        <x:v>Conducteur d'impact</x:v>
      </x:c>
      <x:c r="E14" s="99" t="str"/>
      <x:c r="F14" s="99" t="str"/>
      <x:c r="G14" s="99" t="str">
        <x:v>Base mixte / divulgation</x:v>
      </x:c>
      <x:c r="H14" s="161"/>
      <x:c r="I14" s="99"/>
      <x:c r="J14" s="99" t="str"/>
      <x:c r="K14" s="161"/>
      <x:c r="L14" s="99"/>
      <x:c r="M14" s="99" t="str"/>
      <x:c r="N14" s="99" t="str"/>
      <x:c r="O14" s="99" t="str"/>
      <x:c r="P14" s="99" t="str"/>
      <x:c r="Q14" s="99" t="str"/>
      <x:c r="R14" s="167"/>
      <x:c r="S14" s="173" t="n">
        <x:f>IFERROR(R14/I14,0)</x:f>
        <x:v>0</x:v>
      </x:c>
      <x:c r="T14" s="99" t="str"/>
      <x:c r="U14" s="99" t="str"/>
      <x:c r="V14" s="100" t="str">
        <x:v>Pas applicable</x:v>
      </x:c>
    </x:row>
    <x:row r="15">
      <x:c r="A15" s="98" t="str"/>
      <x:c r="B15" s="99" t="str"/>
      <x:c r="C15" s="99" t="str"/>
      <x:c r="D15" s="99" t="str">
        <x:v>Conducteur d'impact</x:v>
      </x:c>
      <x:c r="E15" s="99" t="str"/>
      <x:c r="F15" s="99" t="str"/>
      <x:c r="G15" s="99" t="str">
        <x:v>Base mixte / divulgation</x:v>
      </x:c>
      <x:c r="H15" s="161"/>
      <x:c r="I15" s="99"/>
      <x:c r="J15" s="99" t="str"/>
      <x:c r="K15" s="161"/>
      <x:c r="L15" s="99"/>
      <x:c r="M15" s="99" t="str"/>
      <x:c r="N15" s="99" t="str"/>
      <x:c r="O15" s="99" t="str"/>
      <x:c r="P15" s="99" t="str"/>
      <x:c r="Q15" s="99" t="str"/>
      <x:c r="R15" s="167"/>
      <x:c r="S15" s="173" t="n">
        <x:f>IFERROR(R15/I15,0)</x:f>
        <x:v>0</x:v>
      </x:c>
      <x:c r="T15" s="99" t="str"/>
      <x:c r="U15" s="99" t="str"/>
      <x:c r="V15" s="100" t="str">
        <x:v>Pas applicable</x:v>
      </x:c>
    </x:row>
    <x:row r="16">
      <x:c r="A16" s="98" t="str"/>
      <x:c r="B16" s="99" t="str"/>
      <x:c r="C16" s="99" t="str"/>
      <x:c r="D16" s="99" t="str">
        <x:v>Conducteur d'impact</x:v>
      </x:c>
      <x:c r="E16" s="99" t="str"/>
      <x:c r="F16" s="99" t="str"/>
      <x:c r="G16" s="99" t="str">
        <x:v>Base mixte / divulgation</x:v>
      </x:c>
      <x:c r="H16" s="161"/>
      <x:c r="I16" s="99"/>
      <x:c r="J16" s="99" t="str"/>
      <x:c r="K16" s="161"/>
      <x:c r="L16" s="99"/>
      <x:c r="M16" s="99" t="str"/>
      <x:c r="N16" s="99" t="str"/>
      <x:c r="O16" s="99" t="str"/>
      <x:c r="P16" s="99" t="str"/>
      <x:c r="Q16" s="99" t="str"/>
      <x:c r="R16" s="167"/>
      <x:c r="S16" s="173" t="n">
        <x:f>IFERROR(R16/I16,0)</x:f>
        <x:v>0</x:v>
      </x:c>
      <x:c r="T16" s="99" t="str"/>
      <x:c r="U16" s="99" t="str"/>
      <x:c r="V16" s="100" t="str">
        <x:v>Pas applicable</x:v>
      </x:c>
    </x:row>
    <x:row r="17">
      <x:c r="A17" s="98" t="str"/>
      <x:c r="B17" s="99" t="str"/>
      <x:c r="C17" s="99" t="str"/>
      <x:c r="D17" s="99" t="str">
        <x:v>Conducteur d'impact</x:v>
      </x:c>
      <x:c r="E17" s="99" t="str"/>
      <x:c r="F17" s="99" t="str"/>
      <x:c r="G17" s="99" t="str">
        <x:v>Base mixte / divulgation</x:v>
      </x:c>
      <x:c r="H17" s="161"/>
      <x:c r="I17" s="99"/>
      <x:c r="J17" s="99" t="str"/>
      <x:c r="K17" s="161"/>
      <x:c r="L17" s="99"/>
      <x:c r="M17" s="99" t="str"/>
      <x:c r="N17" s="99" t="str"/>
      <x:c r="O17" s="99" t="str"/>
      <x:c r="P17" s="99" t="str"/>
      <x:c r="Q17" s="99" t="str"/>
      <x:c r="R17" s="167"/>
      <x:c r="S17" s="173" t="n">
        <x:f>IFERROR(R17/I17,0)</x:f>
        <x:v>0</x:v>
      </x:c>
      <x:c r="T17" s="99" t="str"/>
      <x:c r="U17" s="99" t="str"/>
      <x:c r="V17" s="100" t="str">
        <x:v>Pas applicable</x:v>
      </x:c>
    </x:row>
    <x:row r="18">
      <x:c r="A18" s="98" t="str"/>
      <x:c r="B18" s="99" t="str"/>
      <x:c r="C18" s="99" t="str"/>
      <x:c r="D18" s="99" t="str">
        <x:v>Conducteur d'impact</x:v>
      </x:c>
      <x:c r="E18" s="99" t="str"/>
      <x:c r="F18" s="99" t="str"/>
      <x:c r="G18" s="99" t="str">
        <x:v>Base mixte / divulgation</x:v>
      </x:c>
      <x:c r="H18" s="161"/>
      <x:c r="I18" s="99"/>
      <x:c r="J18" s="99" t="str"/>
      <x:c r="K18" s="161"/>
      <x:c r="L18" s="99"/>
      <x:c r="M18" s="99" t="str"/>
      <x:c r="N18" s="99" t="str"/>
      <x:c r="O18" s="99" t="str"/>
      <x:c r="P18" s="99" t="str"/>
      <x:c r="Q18" s="99" t="str"/>
      <x:c r="R18" s="167"/>
      <x:c r="S18" s="173" t="n">
        <x:f>IFERROR(R18/I18,0)</x:f>
        <x:v>0</x:v>
      </x:c>
      <x:c r="T18" s="99" t="str"/>
      <x:c r="U18" s="99" t="str"/>
      <x:c r="V18" s="100" t="str">
        <x:v>Pas applicable</x:v>
      </x:c>
    </x:row>
    <x:row r="19">
      <x:c r="A19" s="101" t="str"/>
      <x:c r="B19" s="102" t="str"/>
      <x:c r="C19" s="102" t="str"/>
      <x:c r="D19" s="102" t="str">
        <x:v>Conducteur d'impact</x:v>
      </x:c>
      <x:c r="E19" s="102" t="str"/>
      <x:c r="F19" s="102" t="str"/>
      <x:c r="G19" s="102" t="str">
        <x:v>Base mixte / divulgation</x:v>
      </x:c>
      <x:c r="H19" s="162"/>
      <x:c r="I19" s="102"/>
      <x:c r="J19" s="102" t="str"/>
      <x:c r="K19" s="162"/>
      <x:c r="L19" s="102"/>
      <x:c r="M19" s="102" t="str"/>
      <x:c r="N19" s="102" t="str"/>
      <x:c r="O19" s="102" t="str"/>
      <x:c r="P19" s="102" t="str"/>
      <x:c r="Q19" s="102" t="str"/>
      <x:c r="R19" s="168"/>
      <x:c r="S19" s="174" t="n">
        <x:f>IFERROR(R19/I19,0)</x:f>
        <x:v>0</x:v>
      </x:c>
      <x:c r="T19" s="102" t="str"/>
      <x:c r="U19" s="102" t="str"/>
      <x:c r="V19" s="103" t="str">
        <x:v>Pas applicable</x:v>
      </x:c>
    </x:row>
  </x:sheetData>
  <x:mergeCells>
    <x:mergeCell ref="A1:V1"/>
    <x:mergeCell ref="A2:V2"/>
  </x:mergeCells>
  <x:conditionalFormatting sqref="S5:S19">
    <x:cfRule type="dataBar" priority="1">
      <x:dataBar>
        <x:cfvo type="min"/>
        <x:cfvo type="max"/>
        <x:color rgb="FF4F7F73"/>
      </x:dataBar>
      <x:extLst>
        <x:ext xmlns:x14="http://schemas.microsoft.com/office/spreadsheetml/2009/9/main" uri="{B025F937-C7B1-47D3-B67F-A62EFF666E3E}">
          <x14:id>{656F057F-19E9-1AF6-CCC5-3381D73D9DE0}</x14:id>
        </x:ext>
      </x:extLst>
    </x:cfRule>
  </x:conditionalFormatting>
  <x:conditionalFormatting sqref="V5:V19">
    <x:cfRule type="expression" dxfId="2" priority="2">
      <x:formula>V5="On track"</x:formula>
    </x:cfRule>
    <x:cfRule type="expression" dxfId="3" priority="3">
      <x:formula>OR(V5="At risk",V5="Missed")</x:formula>
    </x:cfRule>
  </x:conditionalFormatting>
  <x:dataValidations count="3">
    <x:dataValidation type="list" sqref="D5:D19">
      <x:formula1>Lists!$J$5:$J$9</x:formula1>
    </x:dataValidation>
    <x:dataValidation type="list" sqref="G5:G19">
      <x:formula1>Lists!$D$5:$D$11</x:formula1>
    </x:dataValidation>
    <x:dataValidation type="list" sqref="V5:V19">
      <x:formula1>Lists!$E$5:$E$13</x:formula1>
    </x:dataValidation>
  </x:dataValidations>
  <x:pageMargins left="0.7" right="0.7" top="0.75" bottom="0.75" header="0.3" footer="0.3"/>
  <x:tableParts count="1">
    <x:tablePart xmlns:r="http://schemas.openxmlformats.org/officeDocument/2006/relationships" r:id="Ree68d62bcc484df6"/>
  </x:tableParts>
  <x:extLst>
    <x:ext xmlns:x14="http://schemas.microsoft.com/office/spreadsheetml/2009/9/main" xmlns:xm="http://schemas.microsoft.com/office/excel/2006/main" uri="{78C0D931-6437-407d-A8EE-F0AAD7539E65}">
      <x14:conditionalFormattings>
        <x14:conditionalFormatting>
          <x14:cfRule type="dataBar" priority="1" id="{656F057F-19E9-1AF6-CCC5-3381D73D9DE0}">
            <x14:dataBar gradient="1">
              <x14:cfvo type="min"/>
              <x14:cfvo type="max"/>
              <x14:fillColor rgb="FF4F7F73"/>
            </x14:dataBar>
          </x14:cfRule>
          <xm:sqref>S5:S19</xm:sqref>
        </x14:conditionalFormatting>
      </x14:conditionalFormattings>
    </x:ext>
  </x:extLst>
</x:worksheet>
</file>

<file path=xl/worksheets/sheet5.xml><?xml version="1.0" encoding="utf-8"?>
<x:worksheet xmlns:x="http://schemas.openxmlformats.org/spreadsheetml/2006/main">
  <x:sheetFormatPr defaultRowHeight="15"/>
  <x:cols>
    <x:col min="1" max="1" width="13" hidden="0" customWidth="1"/>
    <x:col min="2" max="2" width="15" hidden="0" customWidth="1"/>
    <x:col min="3" max="3" width="28" hidden="0" customWidth="1"/>
    <x:col min="4" max="4" width="23" hidden="0" customWidth="1"/>
    <x:col min="5" max="5" width="38" hidden="0" customWidth="1"/>
    <x:col min="6" max="6" width="38" hidden="0" customWidth="1"/>
    <x:col min="7" max="7" width="24" hidden="0" customWidth="1"/>
    <x:col min="8" max="8" width="30" hidden="0" customWidth="1"/>
    <x:col min="9" max="9" width="28" hidden="0" customWidth="1"/>
    <x:col min="10" max="10" width="18" hidden="0" customWidth="1"/>
    <x:col min="11" max="11" width="28" hidden="0" customWidth="1"/>
    <x:col min="12" max="12" width="34" hidden="0" customWidth="1"/>
    <x:col min="13" max="13" width="32" hidden="0" customWidth="1"/>
    <x:col min="14" max="14" width="28" hidden="0" customWidth="1"/>
    <x:col min="15" max="15" width="18" hidden="0" customWidth="1"/>
    <x:col min="16" max="16" width="14" hidden="0" customWidth="1"/>
    <x:col min="17" max="17" width="14" hidden="0" customWidth="1"/>
    <x:col min="18" max="18" width="16" hidden="0" customWidth="1"/>
    <x:col min="19" max="19" width="25" hidden="0" customWidth="1"/>
    <x:col min="20" max="20" width="34" hidden="0" customWidth="1"/>
    <x:col min="21" max="21" width="18" hidden="0" customWidth="1"/>
  </x:cols>
  <x:sheetData>
    <x:row r="1" ht="34" customHeight="1">
      <x:c r="A1" s="4" t="str">
        <x:v>Répertoire d'action de l'atténuation-hiérarchie</x:v>
      </x:c>
      <x:c r="B1" s="4"/>
      <x:c r="C1" s="4"/>
      <x:c r="D1" s="4"/>
      <x:c r="E1" s="4"/>
      <x:c r="F1" s="4"/>
      <x:c r="G1" s="4"/>
      <x:c r="H1" s="4"/>
      <x:c r="I1" s="4"/>
      <x:c r="J1" s="4"/>
      <x:c r="K1" s="4"/>
      <x:c r="L1" s="4"/>
      <x:c r="M1" s="4"/>
      <x:c r="N1" s="4"/>
      <x:c r="O1" s="4"/>
      <x:c r="P1" s="4"/>
      <x:c r="Q1" s="4"/>
      <x:c r="R1" s="4"/>
      <x:c r="S1" s="4"/>
      <x:c r="T1" s="4"/>
      <x:c r="U1" s="4"/>
    </x:row>
    <x:row r="2" ht="30" customHeight="1">
      <x:c r="A2" s="11" t="str">
        <x:v>La séquencement des pistes, les impacts résiduels, les résultats de la restauration et la qualité compensée sans netting des impacts bruts.</x:v>
      </x:c>
      <x:c r="B2" s="11"/>
      <x:c r="C2" s="11"/>
      <x:c r="D2" s="11"/>
      <x:c r="E2" s="11"/>
      <x:c r="F2" s="11"/>
      <x:c r="G2" s="11"/>
      <x:c r="H2" s="11"/>
      <x:c r="I2" s="11"/>
      <x:c r="J2" s="11"/>
      <x:c r="K2" s="11"/>
      <x:c r="L2" s="11"/>
      <x:c r="M2" s="11"/>
      <x:c r="N2" s="11"/>
      <x:c r="O2" s="11"/>
      <x:c r="P2" s="11"/>
      <x:c r="Q2" s="11"/>
      <x:c r="R2" s="11"/>
      <x:c r="S2" s="11"/>
      <x:c r="T2" s="11"/>
      <x:c r="U2" s="11"/>
    </x:row>
    <x:row r="4" ht="34" customHeight="1">
      <x:c r="A4" s="55" t="str">
        <x:v>Identification de l'action</x:v>
      </x:c>
      <x:c r="B4" s="56" t="str">
        <x:v>Identification des effets / risques</x:v>
      </x:c>
      <x:c r="C4" s="56" t="str">
        <x:v>Nœud de chaîne de valeur / emplacement</x:v>
      </x:c>
      <x:c r="D4" s="56" t="str">
        <x:v>Étape d'atténuation</x:v>
      </x:c>
      <x:c r="E4" s="56" t="str">
        <x:v>Déclaration de l'action</x:v>
      </x:c>
      <x:c r="F4" s="56" t="str">
        <x:v>Pourquoi une étape antérieure n'est pas réalisable</x:v>
      </x:c>
      <x:c r="G4" s="56" t="str">
        <x:v>Réduction brute de l'impact prévue</x:v>
      </x:c>
      <x:c r="H4" s="56" t="str">
        <x:v>Résultat de restauration / régénération</x:v>
      </x:c>
      <x:c r="I4" s="56" t="str">
        <x:v>Impact résiduel après action</x:v>
      </x:c>
      <x:c r="J4" s="56" t="str">
        <x:v>Offset proposé ?</x:v>
      </x:c>
      <x:c r="K4" s="56" t="str">
        <x:v>Standard / projet compensé</x:v>
      </x:c>
      <x:c r="L4" s="56" t="str">
        <x:v>Évidence d'équivalence / additionalité</x:v>
      </x:c>
      <x:c r="M4" s="56" t="str">
        <x:v>Contrôles de permanence / fuite</x:v>
      </x:c>
      <x:c r="N4" s="56" t="str">
        <x:v>Engagement des titulaires de droits</x:v>
      </x:c>
      <x:c r="O4" s="56" t="str">
        <x:v>Propriétaire</x:v>
      </x:c>
      <x:c r="P4" s="56" t="str">
        <x:v>Date de début</x:v>
      </x:c>
      <x:c r="Q4" s="56" t="str">
        <x:v>Date de réalisation</x:v>
      </x:c>
      <x:c r="R4" s="56" t="str">
        <x:v>Budget</x:v>
      </x:c>
      <x:c r="S4" s="56" t="str">
        <x:v>Mesures de performance</x:v>
      </x:c>
      <x:c r="T4" s="56" t="str">
        <x:v>Résultats / échange</x:v>
      </x:c>
      <x:c r="U4" s="57" t="str">
        <x:v>Statut de l'examen</x:v>
      </x:c>
    </x:row>
    <x:row r="5">
      <x:c r="A5" s="95" t="str">
        <x:v>EX-ACT-001</x:v>
      </x:c>
      <x:c r="B5" s="96" t="str">
        <x:v>EX-IMP-001</x:v>
      </x:c>
      <x:c r="C5" s="96" t="str">
        <x:v>Site illustratif - remplacement</x:v>
      </x:c>
      <x:c r="D5" s="96" t="str">
        <x:v>Évitez</x:v>
      </x:c>
      <x:c r="E5" s="96" t="str">
        <x:v>Relocation ou redessination pour éviter la conversion de l'habitat</x:v>
      </x:c>
      <x:c r="F5" s="96" t="str"/>
      <x:c r="G5" s="96" t="str"/>
      <x:c r="H5" s="96" t="str"/>
      <x:c r="I5" s="96" t="str"/>
      <x:c r="J5" s="96" t="str">
        <x:v>Je ne veux pas.</x:v>
      </x:c>
      <x:c r="K5" s="96" t="str"/>
      <x:c r="L5" s="96" t="str"/>
      <x:c r="M5" s="96" t="str"/>
      <x:c r="N5" s="96" t="str"/>
      <x:c r="O5" s="96" t="str"/>
      <x:c r="P5" s="160"/>
      <x:c r="Q5" s="160"/>
      <x:c r="R5" s="178"/>
      <x:c r="S5" s="96" t="str"/>
      <x:c r="T5" s="96" t="str">
        <x:v>Résumé de la ligne illustrative</x:v>
      </x:c>
      <x:c r="U5" s="97" t="str">
        <x:v>Pas commencé .</x:v>
      </x:c>
    </x:row>
    <x:row r="6">
      <x:c r="A6" s="98" t="str">
        <x:v>EX-ACT-002</x:v>
      </x:c>
      <x:c r="B6" s="99" t="str">
        <x:v>EX-IMP-001</x:v>
      </x:c>
      <x:c r="C6" s="99" t="str">
        <x:v>Site illustratif - remplacement</x:v>
      </x:c>
      <x:c r="D6" s="99" t="str">
        <x:v>Réduire au minimum</x:v>
      </x:c>
      <x:c r="E6" s="99" t="str">
        <x:v>Réduire l'empreinte restante grâce à des contrôles de conception et d'exploitation</x:v>
      </x:c>
      <x:c r="F6" s="99" t="str">
        <x:v>Seulement après évaluation de l'évitement</x:v>
      </x:c>
      <x:c r="G6" s="99" t="str"/>
      <x:c r="H6" s="99" t="str"/>
      <x:c r="I6" s="99" t="str"/>
      <x:c r="J6" s="99" t="str">
        <x:v>Je ne veux pas.</x:v>
      </x:c>
      <x:c r="K6" s="99" t="str"/>
      <x:c r="L6" s="99" t="str"/>
      <x:c r="M6" s="99" t="str"/>
      <x:c r="N6" s="99" t="str"/>
      <x:c r="O6" s="99" t="str"/>
      <x:c r="P6" s="161"/>
      <x:c r="Q6" s="161"/>
      <x:c r="R6" s="179"/>
      <x:c r="S6" s="99" t="str"/>
      <x:c r="T6" s="99" t="str">
        <x:v>Résumé de la ligne illustrative</x:v>
      </x:c>
      <x:c r="U6" s="100" t="str">
        <x:v>Pas commencé .</x:v>
      </x:c>
    </x:row>
    <x:row r="7">
      <x:c r="A7" s="98" t="str">
        <x:v>EX-ACT-003</x:v>
      </x:c>
      <x:c r="B7" s="99" t="str">
        <x:v>EX-IMP-001</x:v>
      </x:c>
      <x:c r="C7" s="99" t="str">
        <x:v>Site illustratif - remplacement</x:v>
      </x:c>
      <x:c r="D7" s="99" t="str">
        <x:v>Résoudre / régénérer</x:v>
      </x:c>
      <x:c r="E7" s="99" t="str">
        <x:v>Restaurer les zones perturbées et surveiller les résultats écologiques</x:v>
      </x:c>
      <x:c r="F7" s="99" t="str">
        <x:v>Pour les impacts qui ont eu lieu ou ne pouvaient pas être évités pleinement</x:v>
      </x:c>
      <x:c r="G7" s="99" t="str"/>
      <x:c r="H7" s="99" t="str"/>
      <x:c r="I7" s="99" t="str"/>
      <x:c r="J7" s="99" t="str">
        <x:v>Conditionnel</x:v>
      </x:c>
      <x:c r="K7" s="99" t="str"/>
      <x:c r="L7" s="99" t="str"/>
      <x:c r="M7" s="99" t="str"/>
      <x:c r="N7" s="99" t="str"/>
      <x:c r="O7" s="99" t="str"/>
      <x:c r="P7" s="161"/>
      <x:c r="Q7" s="161"/>
      <x:c r="R7" s="179"/>
      <x:c r="S7" s="99" t="str"/>
      <x:c r="T7" s="99" t="str">
        <x:v>Résumé de la ligne illustrative</x:v>
      </x:c>
      <x:c r="U7" s="100" t="str">
        <x:v>Pas commencé .</x:v>
      </x:c>
    </x:row>
    <x:row r="8">
      <x:c r="A8" s="98" t="str">
        <x:v>EX-ACT-004</x:v>
      </x:c>
      <x:c r="B8" s="99" t="str">
        <x:v>EX-IMP-001</x:v>
      </x:c>
      <x:c r="C8" s="99" t="str">
        <x:v>Impact résiduel illustratif - remplacement</x:v>
      </x:c>
      <x:c r="D8" s="99" t="str">
        <x:v>Impact résiduel compensé</x:v>
      </x:c>
      <x:c r="E8" s="99" t="str">
        <x:v>Compensation potentielle après étapes hiérarchiques antérieures</x:v>
      </x:c>
      <x:c r="F8" s="99" t="str">
        <x:v>Les alternatives au document rejetées</x:v>
      </x:c>
      <x:c r="G8" s="99" t="str"/>
      <x:c r="H8" s="99" t="str"/>
      <x:c r="I8" s="99" t="str"/>
      <x:c r="J8" s="99" t="str">
        <x:v>Oui, c'est vrai.</x:v>
      </x:c>
      <x:c r="K8" s="99" t="str"/>
      <x:c r="L8" s="99" t="str"/>
      <x:c r="M8" s="99" t="str"/>
      <x:c r="N8" s="99" t="str"/>
      <x:c r="O8" s="99" t="str"/>
      <x:c r="P8" s="161"/>
      <x:c r="Q8" s="161"/>
      <x:c r="R8" s="179"/>
      <x:c r="S8" s="99" t="str"/>
      <x:c r="T8" s="99" t="str">
        <x:v>Résumé de la série</x:v>
      </x:c>
      <x:c r="U8" s="100" t="str">
        <x:v>Pas commencé .</x:v>
      </x:c>
    </x:row>
    <x:row r="9">
      <x:c r="A9" s="98" t="str"/>
      <x:c r="B9" s="99" t="str"/>
      <x:c r="C9" s="99" t="str"/>
      <x:c r="D9" s="99" t="str">
        <x:v>Évitez</x:v>
      </x:c>
      <x:c r="E9" s="99" t="str"/>
      <x:c r="F9" s="99" t="str"/>
      <x:c r="G9" s="99" t="str"/>
      <x:c r="H9" s="99" t="str"/>
      <x:c r="I9" s="99" t="str"/>
      <x:c r="J9" s="99" t="str">
        <x:v>Ne pas évalué</x:v>
      </x:c>
      <x:c r="K9" s="99" t="str"/>
      <x:c r="L9" s="99" t="str"/>
      <x:c r="M9" s="99" t="str"/>
      <x:c r="N9" s="99" t="str"/>
      <x:c r="O9" s="99" t="str"/>
      <x:c r="P9" s="161"/>
      <x:c r="Q9" s="161"/>
      <x:c r="R9" s="179"/>
      <x:c r="S9" s="99" t="str"/>
      <x:c r="T9" s="99" t="str"/>
      <x:c r="U9" s="100" t="str">
        <x:v>Pas applicable</x:v>
      </x:c>
    </x:row>
    <x:row r="10">
      <x:c r="A10" s="98" t="str"/>
      <x:c r="B10" s="99" t="str"/>
      <x:c r="C10" s="99" t="str"/>
      <x:c r="D10" s="99" t="str">
        <x:v>Évitez</x:v>
      </x:c>
      <x:c r="E10" s="99" t="str"/>
      <x:c r="F10" s="99" t="str"/>
      <x:c r="G10" s="99" t="str"/>
      <x:c r="H10" s="99" t="str"/>
      <x:c r="I10" s="99" t="str"/>
      <x:c r="J10" s="99" t="str">
        <x:v>Ne pas évalué</x:v>
      </x:c>
      <x:c r="K10" s="99" t="str"/>
      <x:c r="L10" s="99" t="str"/>
      <x:c r="M10" s="99" t="str"/>
      <x:c r="N10" s="99" t="str"/>
      <x:c r="O10" s="99" t="str"/>
      <x:c r="P10" s="161"/>
      <x:c r="Q10" s="161"/>
      <x:c r="R10" s="179"/>
      <x:c r="S10" s="99" t="str"/>
      <x:c r="T10" s="99" t="str"/>
      <x:c r="U10" s="100" t="str">
        <x:v>Pas applicable</x:v>
      </x:c>
    </x:row>
    <x:row r="11">
      <x:c r="A11" s="98" t="str"/>
      <x:c r="B11" s="99" t="str"/>
      <x:c r="C11" s="99" t="str"/>
      <x:c r="D11" s="99" t="str">
        <x:v>Évitez</x:v>
      </x:c>
      <x:c r="E11" s="99" t="str"/>
      <x:c r="F11" s="99" t="str"/>
      <x:c r="G11" s="99" t="str"/>
      <x:c r="H11" s="99" t="str"/>
      <x:c r="I11" s="99" t="str"/>
      <x:c r="J11" s="99" t="str">
        <x:v>Ne pas évalué</x:v>
      </x:c>
      <x:c r="K11" s="99" t="str"/>
      <x:c r="L11" s="99" t="str"/>
      <x:c r="M11" s="99" t="str"/>
      <x:c r="N11" s="99" t="str"/>
      <x:c r="O11" s="99" t="str"/>
      <x:c r="P11" s="161"/>
      <x:c r="Q11" s="161"/>
      <x:c r="R11" s="179"/>
      <x:c r="S11" s="99" t="str"/>
      <x:c r="T11" s="99" t="str"/>
      <x:c r="U11" s="100" t="str">
        <x:v>Pas applicable</x:v>
      </x:c>
    </x:row>
    <x:row r="12">
      <x:c r="A12" s="98" t="str"/>
      <x:c r="B12" s="99" t="str"/>
      <x:c r="C12" s="99" t="str"/>
      <x:c r="D12" s="99" t="str">
        <x:v>Évitez</x:v>
      </x:c>
      <x:c r="E12" s="99" t="str"/>
      <x:c r="F12" s="99" t="str"/>
      <x:c r="G12" s="99" t="str"/>
      <x:c r="H12" s="99" t="str"/>
      <x:c r="I12" s="99" t="str"/>
      <x:c r="J12" s="99" t="str">
        <x:v>Ne pas évalué</x:v>
      </x:c>
      <x:c r="K12" s="99" t="str"/>
      <x:c r="L12" s="99" t="str"/>
      <x:c r="M12" s="99" t="str"/>
      <x:c r="N12" s="99" t="str"/>
      <x:c r="O12" s="99" t="str"/>
      <x:c r="P12" s="161"/>
      <x:c r="Q12" s="161"/>
      <x:c r="R12" s="179"/>
      <x:c r="S12" s="99" t="str"/>
      <x:c r="T12" s="99" t="str"/>
      <x:c r="U12" s="100" t="str">
        <x:v>Pas applicable</x:v>
      </x:c>
    </x:row>
    <x:row r="13">
      <x:c r="A13" s="98" t="str"/>
      <x:c r="B13" s="99" t="str"/>
      <x:c r="C13" s="99" t="str"/>
      <x:c r="D13" s="99" t="str">
        <x:v>Évitez</x:v>
      </x:c>
      <x:c r="E13" s="99" t="str"/>
      <x:c r="F13" s="99" t="str"/>
      <x:c r="G13" s="99" t="str"/>
      <x:c r="H13" s="99" t="str"/>
      <x:c r="I13" s="99" t="str"/>
      <x:c r="J13" s="99" t="str">
        <x:v>Ne pas évalué</x:v>
      </x:c>
      <x:c r="K13" s="99" t="str"/>
      <x:c r="L13" s="99" t="str"/>
      <x:c r="M13" s="99" t="str"/>
      <x:c r="N13" s="99" t="str"/>
      <x:c r="O13" s="99" t="str"/>
      <x:c r="P13" s="161"/>
      <x:c r="Q13" s="161"/>
      <x:c r="R13" s="179"/>
      <x:c r="S13" s="99" t="str"/>
      <x:c r="T13" s="99" t="str"/>
      <x:c r="U13" s="100" t="str">
        <x:v>Pas applicable</x:v>
      </x:c>
    </x:row>
    <x:row r="14">
      <x:c r="A14" s="98" t="str"/>
      <x:c r="B14" s="99" t="str"/>
      <x:c r="C14" s="99" t="str"/>
      <x:c r="D14" s="99" t="str">
        <x:v>Évitez</x:v>
      </x:c>
      <x:c r="E14" s="99" t="str"/>
      <x:c r="F14" s="99" t="str"/>
      <x:c r="G14" s="99" t="str"/>
      <x:c r="H14" s="99" t="str"/>
      <x:c r="I14" s="99" t="str"/>
      <x:c r="J14" s="99" t="str">
        <x:v>Ne pas évalué</x:v>
      </x:c>
      <x:c r="K14" s="99" t="str"/>
      <x:c r="L14" s="99" t="str"/>
      <x:c r="M14" s="99" t="str"/>
      <x:c r="N14" s="99" t="str"/>
      <x:c r="O14" s="99" t="str"/>
      <x:c r="P14" s="161"/>
      <x:c r="Q14" s="161"/>
      <x:c r="R14" s="179"/>
      <x:c r="S14" s="99" t="str"/>
      <x:c r="T14" s="99" t="str"/>
      <x:c r="U14" s="100" t="str">
        <x:v>Pas applicable</x:v>
      </x:c>
    </x:row>
    <x:row r="15">
      <x:c r="A15" s="98" t="str"/>
      <x:c r="B15" s="99" t="str"/>
      <x:c r="C15" s="99" t="str"/>
      <x:c r="D15" s="99" t="str">
        <x:v>Évitez</x:v>
      </x:c>
      <x:c r="E15" s="99" t="str"/>
      <x:c r="F15" s="99" t="str"/>
      <x:c r="G15" s="99" t="str"/>
      <x:c r="H15" s="99" t="str"/>
      <x:c r="I15" s="99" t="str"/>
      <x:c r="J15" s="99" t="str">
        <x:v>Ne pas évalué</x:v>
      </x:c>
      <x:c r="K15" s="99" t="str"/>
      <x:c r="L15" s="99" t="str"/>
      <x:c r="M15" s="99" t="str"/>
      <x:c r="N15" s="99" t="str"/>
      <x:c r="O15" s="99" t="str"/>
      <x:c r="P15" s="161"/>
      <x:c r="Q15" s="161"/>
      <x:c r="R15" s="179"/>
      <x:c r="S15" s="99" t="str"/>
      <x:c r="T15" s="99" t="str"/>
      <x:c r="U15" s="100" t="str">
        <x:v>Pas applicable</x:v>
      </x:c>
    </x:row>
    <x:row r="16">
      <x:c r="A16" s="98" t="str"/>
      <x:c r="B16" s="99" t="str"/>
      <x:c r="C16" s="99" t="str"/>
      <x:c r="D16" s="99" t="str">
        <x:v>Évitez</x:v>
      </x:c>
      <x:c r="E16" s="99" t="str"/>
      <x:c r="F16" s="99" t="str"/>
      <x:c r="G16" s="99" t="str"/>
      <x:c r="H16" s="99" t="str"/>
      <x:c r="I16" s="99" t="str"/>
      <x:c r="J16" s="99" t="str">
        <x:v>Ne pas évalué</x:v>
      </x:c>
      <x:c r="K16" s="99" t="str"/>
      <x:c r="L16" s="99" t="str"/>
      <x:c r="M16" s="99" t="str"/>
      <x:c r="N16" s="99" t="str"/>
      <x:c r="O16" s="99" t="str"/>
      <x:c r="P16" s="161"/>
      <x:c r="Q16" s="161"/>
      <x:c r="R16" s="179"/>
      <x:c r="S16" s="99" t="str"/>
      <x:c r="T16" s="99" t="str"/>
      <x:c r="U16" s="100" t="str">
        <x:v>Pas applicable</x:v>
      </x:c>
    </x:row>
    <x:row r="17">
      <x:c r="A17" s="98" t="str"/>
      <x:c r="B17" s="99" t="str"/>
      <x:c r="C17" s="99" t="str"/>
      <x:c r="D17" s="99" t="str">
        <x:v>Évitez</x:v>
      </x:c>
      <x:c r="E17" s="99" t="str"/>
      <x:c r="F17" s="99" t="str"/>
      <x:c r="G17" s="99" t="str"/>
      <x:c r="H17" s="99" t="str"/>
      <x:c r="I17" s="99" t="str"/>
      <x:c r="J17" s="99" t="str">
        <x:v>Ne pas évalué</x:v>
      </x:c>
      <x:c r="K17" s="99" t="str"/>
      <x:c r="L17" s="99" t="str"/>
      <x:c r="M17" s="99" t="str"/>
      <x:c r="N17" s="99" t="str"/>
      <x:c r="O17" s="99" t="str"/>
      <x:c r="P17" s="161"/>
      <x:c r="Q17" s="161"/>
      <x:c r="R17" s="179"/>
      <x:c r="S17" s="99" t="str"/>
      <x:c r="T17" s="99" t="str"/>
      <x:c r="U17" s="100" t="str">
        <x:v>Pas applicable</x:v>
      </x:c>
    </x:row>
    <x:row r="18">
      <x:c r="A18" s="98" t="str"/>
      <x:c r="B18" s="99" t="str"/>
      <x:c r="C18" s="99" t="str"/>
      <x:c r="D18" s="99" t="str">
        <x:v>Évitez</x:v>
      </x:c>
      <x:c r="E18" s="99" t="str"/>
      <x:c r="F18" s="99" t="str"/>
      <x:c r="G18" s="99" t="str"/>
      <x:c r="H18" s="99" t="str"/>
      <x:c r="I18" s="99" t="str"/>
      <x:c r="J18" s="99" t="str">
        <x:v>Ne pas évalué</x:v>
      </x:c>
      <x:c r="K18" s="99" t="str"/>
      <x:c r="L18" s="99" t="str"/>
      <x:c r="M18" s="99" t="str"/>
      <x:c r="N18" s="99" t="str"/>
      <x:c r="O18" s="99" t="str"/>
      <x:c r="P18" s="161"/>
      <x:c r="Q18" s="161"/>
      <x:c r="R18" s="179"/>
      <x:c r="S18" s="99" t="str"/>
      <x:c r="T18" s="99" t="str"/>
      <x:c r="U18" s="100" t="str">
        <x:v>Pas applicable</x:v>
      </x:c>
    </x:row>
    <x:row r="19">
      <x:c r="A19" s="101" t="str"/>
      <x:c r="B19" s="102" t="str"/>
      <x:c r="C19" s="102" t="str"/>
      <x:c r="D19" s="102" t="str">
        <x:v>Évitez</x:v>
      </x:c>
      <x:c r="E19" s="102" t="str"/>
      <x:c r="F19" s="102" t="str"/>
      <x:c r="G19" s="102" t="str"/>
      <x:c r="H19" s="102" t="str"/>
      <x:c r="I19" s="102" t="str"/>
      <x:c r="J19" s="102" t="str">
        <x:v>Ne pas évalué</x:v>
      </x:c>
      <x:c r="K19" s="102" t="str"/>
      <x:c r="L19" s="102" t="str"/>
      <x:c r="M19" s="102" t="str"/>
      <x:c r="N19" s="102" t="str"/>
      <x:c r="O19" s="102" t="str"/>
      <x:c r="P19" s="162"/>
      <x:c r="Q19" s="162"/>
      <x:c r="R19" s="180"/>
      <x:c r="S19" s="102" t="str"/>
      <x:c r="T19" s="102" t="str"/>
      <x:c r="U19" s="103" t="str">
        <x:v>Pas applicable</x:v>
      </x:c>
    </x:row>
  </x:sheetData>
  <x:mergeCells>
    <x:mergeCell ref="A1:U1"/>
    <x:mergeCell ref="A2:U2"/>
  </x:mergeCells>
  <x:conditionalFormatting sqref="U5:U19">
    <x:cfRule type="expression" dxfId="4" priority="1">
      <x:formula>U5="Approved"</x:formula>
    </x:cfRule>
  </x:conditionalFormatting>
  <x:conditionalFormatting sqref="D5:D19">
    <x:cfRule type="expression" dxfId="5" priority="2">
      <x:formula>D5="Offset residual impact"</x:formula>
    </x:cfRule>
  </x:conditionalFormatting>
  <x:dataValidations count="3">
    <x:dataValidation type="list" sqref="D5:D19">
      <x:formula1>Lists!$F$5:$F$10</x:formula1>
    </x:dataValidation>
    <x:dataValidation type="list" sqref="J5:J19">
      <x:formula1>Lists!$H$5:$H$9</x:formula1>
    </x:dataValidation>
    <x:dataValidation type="list" sqref="U5:U19">
      <x:formula1>Lists!$A$5:$A$11</x:formula1>
    </x:dataValidation>
  </x:dataValidations>
  <x:pageMargins left="0.7" right="0.7" top="0.75" bottom="0.75" header="0.3" footer="0.3"/>
  <x:tableParts count="1">
    <x:tablePart xmlns:r="http://schemas.openxmlformats.org/officeDocument/2006/relationships" r:id="Ra4c9fa23715d490b"/>
  </x:tableParts>
</x:worksheet>
</file>

<file path=xl/worksheets/sheet6.xml><?xml version="1.0" encoding="utf-8"?>
<x:worksheet xmlns:x="http://schemas.openxmlformats.org/spreadsheetml/2006/main">
  <x:sheetFormatPr defaultRowHeight="15"/>
  <x:cols>
    <x:col min="1" max="1" width="12" hidden="0" customWidth="1"/>
    <x:col min="2" max="2" width="27" hidden="0" customWidth="1"/>
    <x:col min="3" max="3" width="42" hidden="0" customWidth="1"/>
    <x:col min="4" max="4" width="43" hidden="0" customWidth="1"/>
    <x:col min="5" max="5" width="27" hidden="0" customWidth="1"/>
    <x:col min="6" max="6" width="18" hidden="0" customWidth="1"/>
    <x:col min="7" max="7" width="18" hidden="0" customWidth="1"/>
    <x:col min="8" max="8" width="27" hidden="0" customWidth="1"/>
    <x:col min="9" max="9" width="35" hidden="0" customWidth="1"/>
    <x:col min="10" max="10" width="14" hidden="0" customWidth="1"/>
    <x:col min="11" max="11" width="18" hidden="0" customWidth="1"/>
    <x:col min="12" max="12" width="58" hidden="0" customWidth="1"/>
  </x:cols>
  <x:sheetData>
    <x:row r="1" ht="34" customHeight="1">
      <x:c r="A1" s="4" t="str">
        <x:v>TNFD Cartographie des informations</x:v>
      </x:c>
      <x:c r="B1" s="4"/>
      <x:c r="C1" s="4"/>
      <x:c r="D1" s="4"/>
      <x:c r="E1" s="4"/>
      <x:c r="F1" s="4"/>
      <x:c r="G1" s="4"/>
      <x:c r="H1" s="4"/>
      <x:c r="I1" s="4"/>
      <x:c r="J1" s="4"/>
      <x:c r="K1" s="4"/>
      <x:c r="L1" s="4"/>
    </x:row>
    <x:row r="2" ht="30" customHeight="1">
      <x:c r="A2" s="11" t="str">
        <x:v>Connecter les registres contrôlés à des informations sélectionnées sur la gestion des risques et des impacts ainsi qu'à l'information sur les mesures et objectifs.</x:v>
      </x:c>
      <x:c r="B2" s="11"/>
      <x:c r="C2" s="11"/>
      <x:c r="D2" s="11"/>
      <x:c r="E2" s="11"/>
      <x:c r="F2" s="11"/>
      <x:c r="G2" s="11"/>
      <x:c r="H2" s="11"/>
      <x:c r="I2" s="11"/>
      <x:c r="J2" s="11"/>
      <x:c r="K2" s="11"/>
      <x:c r="L2" s="11"/>
    </x:row>
    <x:row r="4" ht="34" customHeight="1">
      <x:c r="A4" s="55" t="str">
        <x:v>Identification de carte</x:v>
      </x:c>
      <x:c r="B4" s="56" t="str">
        <x:v>Pièces de la construction</x:v>
      </x:c>
      <x:c r="C4" s="56" t="str">
        <x:v>Révélation recommandée</x:v>
      </x:c>
      <x:c r="D4" s="56" t="str">
        <x:v>Registre / preuve</x:v>
      </x:c>
      <x:c r="E4" s="56" t="str">
        <x:v>Localisation du rapport</x:v>
      </x:c>
      <x:c r="F4" s="56" t="str">
        <x:v>Propriétaire</x:v>
      </x:c>
      <x:c r="G4" s="56" t="str">
        <x:v>Réviseur</x:v>
      </x:c>
      <x:c r="H4" s="56" t="str">
        <x:v>Applicabilité</x:v>
      </x:c>
      <x:c r="I4" s="56" t="str">
        <x:v>Déficit / action</x:v>
      </x:c>
      <x:c r="J4" s="56" t="str">
        <x:v>Date d'échéance</x:v>
      </x:c>
      <x:c r="K4" s="56" t="str">
        <x:v>Statut de l'entreprise</x:v>
      </x:c>
      <x:c r="L4" s="57" t="str">
        <x:v>URL de la source</x:v>
      </x:c>
    </x:row>
    <x:row r="5">
      <x:c r="A5" s="95" t="str">
        <x:v>MAP-01</x:v>
      </x:c>
      <x:c r="B5" s="96" t="str">
        <x:v>Gestion des risques et des impacts</x:v>
      </x:c>
      <x:c r="C5" s="96" t="str">
        <x:v>A(i) - processus d'exploitation directe</x:v>
      </x:c>
      <x:c r="D5" s="96" t="str">
        <x:v>Les registres de localisation, d'impact dépendant et de risque</x:v>
      </x:c>
      <x:c r="E5" s="96" t="str"/>
      <x:c r="F5" s="96" t="str"/>
      <x:c r="G5" s="96" t="str"/>
      <x:c r="H5" s="96" t="str"/>
      <x:c r="I5" s="96" t="str"/>
      <x:c r="J5" s="160"/>
      <x:c r="K5" s="96" t="str">
        <x:v>Pas commencé .</x:v>
      </x:c>
      <x:c r="L5" s="97" t="str">
        <x:v>https://tnfd.global/wp-content/uploads/2023/08/Recommendations_of_the_Taskforce_on_Nature-related_Financial_Disclosures_September_2023.pdf</x:v>
      </x:c>
    </x:row>
    <x:row r="6">
      <x:c r="A6" s="98" t="str">
        <x:v>MAP-02</x:v>
      </x:c>
      <x:c r="B6" s="99" t="str">
        <x:v>Gestion des risques et des impacts</x:v>
      </x:c>
      <x:c r="C6" s="99" t="str">
        <x:v>A(ii) - processus de la chaîne de valeur en amont/en aval</x:v>
      </x:c>
      <x:c r="D6" s="99" t="str">
        <x:v>Les données de dépistage, de traçabilité et d'engagement de la chaîne de valeur</x:v>
      </x:c>
      <x:c r="E6" s="99" t="str"/>
      <x:c r="F6" s="99" t="str"/>
      <x:c r="G6" s="99" t="str"/>
      <x:c r="H6" s="99" t="str"/>
      <x:c r="I6" s="99" t="str"/>
      <x:c r="J6" s="161"/>
      <x:c r="K6" s="99" t="str">
        <x:v>Pas commencé .</x:v>
      </x:c>
      <x:c r="L6" s="100" t="str">
        <x:v>https://tnfd.global/wp-content/uploads/2023/08/Recommendations_of_the_Taskforce_on_Nature-related_Financial_Disclosures_September_2023.pdf</x:v>
      </x:c>
    </x:row>
    <x:row r="7">
      <x:c r="A7" s="98" t="str">
        <x:v>MAP-03</x:v>
      </x:c>
      <x:c r="B7" s="99" t="str">
        <x:v>Gestion des risques et des impacts</x:v>
      </x:c>
      <x:c r="C7" s="99" t="str">
        <x:v>B - processus de gestion</x:v>
      </x:c>
      <x:c r="D7" s="99" t="str">
        <x:v>Actions d'atténuation et preuves de contrôle</x:v>
      </x:c>
      <x:c r="E7" s="99" t="str"/>
      <x:c r="F7" s="99" t="str"/>
      <x:c r="G7" s="99" t="str"/>
      <x:c r="H7" s="99" t="str"/>
      <x:c r="I7" s="99" t="str"/>
      <x:c r="J7" s="161"/>
      <x:c r="K7" s="99" t="str">
        <x:v>Pas commencé .</x:v>
      </x:c>
      <x:c r="L7" s="100" t="str">
        <x:v>https://tnfd.global/wp-content/uploads/2023/08/Recommendations_of_the_Taskforce_on_Nature-related_Financial_Disclosures_September_2023.pdf</x:v>
      </x:c>
    </x:row>
    <x:row r="8">
      <x:c r="A8" s="98" t="str">
        <x:v>MAP-04</x:v>
      </x:c>
      <x:c r="B8" s="99" t="str">
        <x:v>Gestion des risques et des impacts</x:v>
      </x:c>
      <x:c r="C8" s="99" t="str">
        <x:v>C - intégration dans la gestion globale des risques</x:v>
      </x:c>
      <x:c r="D8" s="99" t="str">
        <x:v>Traverse du MER, taxonomie des risques et escalade</x:v>
      </x:c>
      <x:c r="E8" s="99" t="str"/>
      <x:c r="F8" s="99" t="str"/>
      <x:c r="G8" s="99" t="str"/>
      <x:c r="H8" s="99" t="str"/>
      <x:c r="I8" s="99" t="str"/>
      <x:c r="J8" s="161"/>
      <x:c r="K8" s="99" t="str">
        <x:v>Pas commencé .</x:v>
      </x:c>
      <x:c r="L8" s="100" t="str">
        <x:v>https://tnfd.global/wp-content/uploads/2023/08/Recommendations_of_the_Taskforce_on_Nature-related_Financial_Disclosures_September_2023.pdf</x:v>
      </x:c>
    </x:row>
    <x:row r="9">
      <x:c r="A9" s="98" t="str">
        <x:v>MAP-05</x:v>
      </x:c>
      <x:c r="B9" s="99" t="str">
        <x:v>Mesures et objectifs</x:v>
      </x:c>
      <x:c r="C9" s="99" t="str">
        <x:v>A - mesures de risque et d'opportunité</x:v>
      </x:c>
      <x:c r="D9" s="99" t="str">
        <x:v>Registre métrique - rangées de risque/opportunité</x:v>
      </x:c>
      <x:c r="E9" s="99" t="str"/>
      <x:c r="F9" s="99" t="str"/>
      <x:c r="G9" s="99" t="str"/>
      <x:c r="H9" s="99" t="str"/>
      <x:c r="I9" s="99" t="str"/>
      <x:c r="J9" s="161"/>
      <x:c r="K9" s="99" t="str">
        <x:v>Pas commencé .</x:v>
      </x:c>
      <x:c r="L9" s="100" t="str">
        <x:v>https://tnfd.global/wp-content/uploads/2023/08/Recommendations_of_the_Taskforce_on_Nature-related_Financial_Disclosures_September_2023.pdf</x:v>
      </x:c>
    </x:row>
    <x:row r="10">
      <x:c r="A10" s="98" t="str">
        <x:v>MAP-06</x:v>
      </x:c>
      <x:c r="B10" s="99" t="str">
        <x:v>Mesures et objectifs</x:v>
      </x:c>
      <x:c r="C10" s="99" t="str">
        <x:v>B - mesures de dépendance et d'impact</x:v>
      </x:c>
      <x:c r="D10" s="99" t="str">
        <x:v>Registre métrique - dépendance/impact et rangées sectorielles</x:v>
      </x:c>
      <x:c r="E10" s="99" t="str"/>
      <x:c r="F10" s="99" t="str"/>
      <x:c r="G10" s="99" t="str"/>
      <x:c r="H10" s="99" t="str"/>
      <x:c r="I10" s="99" t="str"/>
      <x:c r="J10" s="161"/>
      <x:c r="K10" s="99" t="str">
        <x:v>Pas commencé .</x:v>
      </x:c>
      <x:c r="L10" s="100" t="str">
        <x:v>https://tnfd.global/wp-content/uploads/2023/08/Recommendations_of_the_Taskforce_on_Nature-related_Financial_Disclosures_September_2023.pdf</x:v>
      </x:c>
    </x:row>
    <x:row r="11">
      <x:c r="A11" s="101" t="str">
        <x:v>MAP-07</x:v>
      </x:c>
      <x:c r="B11" s="102" t="str">
        <x:v>Mesures et objectifs</x:v>
      </x:c>
      <x:c r="C11" s="102" t="str">
        <x:v>C - objectifs et performances</x:v>
      </x:c>
      <x:c r="D11" s="102" t="str">
        <x:v>Registre de cibles et preuves de progrès</x:v>
      </x:c>
      <x:c r="E11" s="102" t="str"/>
      <x:c r="F11" s="102" t="str"/>
      <x:c r="G11" s="102" t="str"/>
      <x:c r="H11" s="102" t="str"/>
      <x:c r="I11" s="102" t="str"/>
      <x:c r="J11" s="162"/>
      <x:c r="K11" s="102" t="str">
        <x:v>Pas commencé .</x:v>
      </x:c>
      <x:c r="L11" s="103" t="str">
        <x:v>https://tnfd.global/wp-content/uploads/2023/08/Recommendations_of_the_Taskforce_on_Nature-related_Financial_Disclosures_September_2023.pdf</x:v>
      </x:c>
    </x:row>
  </x:sheetData>
  <x:mergeCells>
    <x:mergeCell ref="A1:L1"/>
    <x:mergeCell ref="A2:L2"/>
  </x:mergeCells>
  <x:conditionalFormatting sqref="K5:K11">
    <x:cfRule type="expression" dxfId="6" priority="1">
      <x:formula>K5="Approved"</x:formula>
    </x:cfRule>
  </x:conditionalFormatting>
  <x:dataValidations count="1">
    <x:dataValidation type="list" sqref="K5:K11">
      <x:formula1>Lists!$A$5:$A$11</x:formula1>
    </x:dataValidation>
  </x:dataValidations>
  <x:pageMargins left="0.7" right="0.7" top="0.75" bottom="0.75" header="0.3" footer="0.3"/>
  <x:tableParts count="1">
    <x:tablePart xmlns:r="http://schemas.openxmlformats.org/officeDocument/2006/relationships" r:id="R67113e33a2774d94"/>
  </x:tableParts>
</x:worksheet>
</file>

<file path=xl/worksheets/sheet7.xml><?xml version="1.0" encoding="utf-8"?>
<x:worksheet xmlns:x="http://schemas.openxmlformats.org/spreadsheetml/2006/main">
  <x:sheetFormatPr defaultRowHeight="15"/>
  <x:cols>
    <x:col min="1" max="1" width="23" hidden="0" customWidth="1"/>
    <x:col min="2" max="2" width="15" hidden="0" customWidth="1"/>
    <x:col min="3" max="3" width="20" hidden="0" customWidth="1"/>
    <x:col min="4" max="4" width="14" hidden="0" customWidth="1"/>
    <x:col min="5" max="5" width="15" hidden="0" customWidth="1"/>
    <x:col min="6" max="6" width="5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s>
  <x:sheetData>
    <x:row r="1" ht="34" customHeight="1">
      <x:c r="A1" s="4" t="str">
        <x:v>TNFD Tableau de bord des mesures et des objectifs</x:v>
      </x:c>
      <x:c r="B1" s="4"/>
      <x:c r="C1" s="4"/>
      <x:c r="D1" s="4"/>
      <x:c r="E1" s="4"/>
      <x:c r="F1" s="4"/>
      <x:c r="G1" s="4"/>
      <x:c r="H1" s="4"/>
      <x:c r="I1" s="4"/>
      <x:c r="J1" s="4"/>
      <x:c r="K1" s="4"/>
      <x:c r="L1" s="4"/>
    </x:row>
    <x:row r="2" ht="30" customHeight="1">
      <x:c r="A2" s="11" t="str">
        <x:v>Résumé des dossiers actifs et des éléments de contrôle ouverts, basé sur des formules.</x:v>
      </x:c>
      <x:c r="B2" s="11"/>
      <x:c r="C2" s="11"/>
      <x:c r="D2" s="11"/>
      <x:c r="E2" s="11"/>
      <x:c r="F2" s="11"/>
      <x:c r="G2" s="11"/>
      <x:c r="H2" s="11"/>
      <x:c r="I2" s="11"/>
      <x:c r="J2" s="11"/>
      <x:c r="K2" s="11"/>
      <x:c r="L2" s="11"/>
    </x:row>
    <x:row r="4">
      <x:c r="A4" s="187" t="str">
        <x:v>Mesures pertinentes / matérielles</x:v>
      </x:c>
      <x:c r="B4" s="187"/>
      <x:c r="C4" s="187"/>
      <x:c r="D4" s="235" t="str">
        <x:v>Enregistrements métriques approuvés</x:v>
      </x:c>
      <x:c r="E4" s="235"/>
      <x:c r="F4" s="235"/>
      <x:c r="G4" s="281" t="str">
        <x:v>Objectifs sur la voie</x:v>
      </x:c>
      <x:c r="H4" s="281"/>
      <x:c r="I4" s="281"/>
      <x:c r="J4" s="327" t="str">
        <x:v>Enregistrements d'impact résiduel ouverts</x:v>
      </x:c>
      <x:c r="K4" s="327"/>
      <x:c r="L4" s="327"/>
    </x:row>
    <x:row r="5">
      <x:c r="A5" s="206" t="n">
        <x:f>COUNTIF('Metric Register'!F5:F32,"Relevant and material")</x:f>
        <x:v>0</x:v>
      </x:c>
      <x:c r="B5" s="207"/>
      <x:c r="C5" s="208"/>
      <x:c r="D5" s="253" t="n">
        <x:f>COUNTIF('Metric Register'!V5:V32,"Approved")</x:f>
        <x:v>0</x:v>
      </x:c>
      <x:c r="E5" s="254"/>
      <x:c r="F5" s="255"/>
      <x:c r="G5" s="299" t="n">
        <x:f>COUNTIF('Target Register'!V5:V19,"On track")</x:f>
        <x:v>0</x:v>
      </x:c>
      <x:c r="H5" s="300"/>
      <x:c r="I5" s="301"/>
      <x:c r="J5" s="345" t="n">
        <x:f>COUNTIFS('Mitigation Actions'!D5:D19,"Offset residual impact",'Mitigation Actions'!U5:U19,"&lt;&gt;Approved")</x:f>
        <x:v>0</x:v>
      </x:c>
      <x:c r="K5" s="346"/>
      <x:c r="L5" s="347"/>
    </x:row>
    <x:row r="6">
      <x:c r="A6" s="209"/>
      <x:c r="B6" s="210"/>
      <x:c r="C6" s="211"/>
      <x:c r="D6" s="256"/>
      <x:c r="E6" s="257"/>
      <x:c r="F6" s="258"/>
      <x:c r="G6" s="302"/>
      <x:c r="H6" s="303"/>
      <x:c r="I6" s="304"/>
      <x:c r="J6" s="348"/>
      <x:c r="K6" s="349"/>
      <x:c r="L6" s="350"/>
    </x:row>
    <x:row r="8">
      <x:c r="A8" s="371" t="str">
        <x:v>Complément de l'examen métrique</x:v>
      </x:c>
      <x:c r="B8" s="371"/>
      <x:c r="C8" s="371"/>
      <x:c r="D8" s="371" t="str">
        <x:v>Résultat du contrôle de publication</x:v>
      </x:c>
      <x:c r="E8" s="371"/>
      <x:c r="F8" s="371"/>
      <x:c r="G8" s="371"/>
      <x:c r="H8" s="371"/>
      <x:c r="I8" s="371"/>
      <x:c r="J8" s="371"/>
      <x:c r="K8" s="371"/>
      <x:c r="L8" s="371"/>
    </x:row>
    <x:row r="9">
      <x:c r="A9" s="377" t="n">
        <x:f>IFERROR(COUNTIF('Metric Register'!V5:V32,"Approved")/COUNTIF('Metric Register'!V5:V32,"&lt;&gt;Not applicable"),0)</x:f>
        <x:v>0</x:v>
      </x:c>
      <x:c r="B9" s="377"/>
      <x:c r="C9" s="377"/>
      <x:c r="D9" s="386" t="str">
        <x:f>IF(OR(COUNTIF('Disclosure Mapping'!K5:K11,"&lt;&gt;Approved")&gt;0,COUNTIFS('Mitigation Actions'!D5:D19,"Offset residual impact",'Mitigation Actions'!U5:U19,"&lt;&gt;Approved")&gt;0),"NOT READY - OPEN DISCLOSURE OR RESIDUAL-IMPACT ITEMS","READY FOR FINAL CONTROL")</x:f>
        <x:v>NOT READY - OPEN DISCLOSURE OR RESIDUAL-IMPACT ITEMS</x:v>
      </x:c>
      <x:c r="E9" s="386"/>
      <x:c r="F9" s="386"/>
      <x:c r="G9" s="386"/>
      <x:c r="H9" s="386"/>
      <x:c r="I9" s="386"/>
      <x:c r="J9" s="386"/>
      <x:c r="K9" s="386"/>
      <x:c r="L9" s="386"/>
    </x:row>
    <x:row r="10">
      <x:c r="A10" s="377"/>
      <x:c r="B10" s="377"/>
      <x:c r="C10" s="377"/>
      <x:c r="D10" s="386"/>
      <x:c r="E10" s="386"/>
      <x:c r="F10" s="386"/>
      <x:c r="G10" s="386"/>
      <x:c r="H10" s="386"/>
      <x:c r="I10" s="386"/>
      <x:c r="J10" s="386"/>
      <x:c r="K10" s="386"/>
      <x:c r="L10" s="386"/>
    </x:row>
    <x:row r="13" ht="34" customHeight="1">
      <x:c r="A13" s="55" t="str">
        <x:v>Flux de travail</x:v>
      </x:c>
      <x:c r="B13" s="56" t="str">
        <x:v>Enregistrements actifs</x:v>
      </x:c>
      <x:c r="C13" s="56" t="str">
        <x:v>Approuvé / en voie de route</x:v>
      </x:c>
      <x:c r="D13" s="56" t="str">
        <x:v>Ouvert</x:v>
      </x:c>
      <x:c r="E13" s="56" t="str">
        <x:v>Complémentation</x:v>
      </x:c>
      <x:c r="F13" s="57" t="str">
        <x:v>Note de haute priorité</x:v>
      </x:c>
    </x:row>
    <x:row r="14">
      <x:c r="A14" s="95" t="str">
        <x:v>Registre métrique</x:v>
      </x:c>
      <x:c r="B14" s="96" t="n">
        <x:f>COUNTIF('Metric Register'!V5:V32,"&lt;&gt;Not applicable")</x:f>
        <x:v>28</x:v>
      </x:c>
      <x:c r="C14" s="96" t="n">
        <x:f>COUNTIF('Metric Register'!V5:V32,"Approved")</x:f>
        <x:v>0</x:v>
      </x:c>
      <x:c r="D14" s="96" t="n">
        <x:f>MAX(B14-C14,0)</x:f>
        <x:v>28</x:v>
      </x:c>
      <x:c r="E14" s="172" t="n">
        <x:f>IFERROR(C14/B14,0)</x:f>
        <x:v>0</x:v>
      </x:c>
      <x:c r="F14" s="97" t="str">
        <x:v>Les métriques de base sont conformes ou explicatives.</x:v>
      </x:c>
    </x:row>
    <x:row r="15">
      <x:c r="A15" s="98" t="str">
        <x:v>Registre de cible</x:v>
      </x:c>
      <x:c r="B15" s="99" t="n">
        <x:f>COUNTIF('Target Register'!V5:V19,"&lt;&gt;Not applicable")</x:f>
        <x:v>15</x:v>
      </x:c>
      <x:c r="C15" s="99" t="n">
        <x:f>COUNTIF('Target Register'!V5:V19,"On track")+COUNTIF('Target Register'!V5:V19,"Approved")</x:f>
        <x:v>0</x:v>
      </x:c>
      <x:c r="D15" s="99" t="n">
        <x:f>MAX(B15-C15,0)</x:f>
        <x:v>15</x:v>
      </x:c>
      <x:c r="E15" s="173" t="n">
        <x:f>IFERROR(C15/B15,0)</x:f>
        <x:v>0</x:v>
      </x:c>
      <x:c r="F15" s="100" t="str">
        <x:v>Les cibles manquées nécessitent une explication transparente.</x:v>
      </x:c>
    </x:row>
    <x:row r="16">
      <x:c r="A16" s="98" t="str">
        <x:v>Actions d'atténuation</x:v>
      </x:c>
      <x:c r="B16" s="99" t="n">
        <x:f>COUNTIF('Mitigation Actions'!U5:U19,"&lt;&gt;Not applicable")</x:f>
        <x:v>15</x:v>
      </x:c>
      <x:c r="C16" s="99" t="n">
        <x:f>COUNTIF('Mitigation Actions'!U5:U19,"Approved")</x:f>
        <x:v>0</x:v>
      </x:c>
      <x:c r="D16" s="99" t="n">
        <x:f>MAX(B16-C16,0)</x:f>
        <x:v>15</x:v>
      </x:c>
      <x:c r="E16" s="173" t="n">
        <x:f>IFERROR(C16/B16,0)</x:f>
        <x:v>0</x:v>
      </x:c>
      <x:c r="F16" s="100" t="str">
        <x:v>Les compensations sont des outils d'impact résiduel après les étapes précédentes.</x:v>
      </x:c>
    </x:row>
    <x:row r="17">
      <x:c r="A17" s="101" t="str">
        <x:v>Cartographie des informations</x:v>
      </x:c>
      <x:c r="B17" s="102" t="n">
        <x:f>COUNTA('Disclosure Mapping'!A5:A11)</x:f>
        <x:v>7</x:v>
      </x:c>
      <x:c r="C17" s="102" t="n">
        <x:f>COUNTIF('Disclosure Mapping'!K5:K11,"Approved")</x:f>
        <x:v>0</x:v>
      </x:c>
      <x:c r="D17" s="102" t="n">
        <x:f>MAX(B17-C17,0)</x:f>
        <x:v>7</x:v>
      </x:c>
      <x:c r="E17" s="174" t="n">
        <x:f>IFERROR(C17/B17,0)</x:f>
        <x:v>0</x:v>
      </x:c>
      <x:c r="F17" s="103" t="str">
        <x:v>Toutes les informations sélectionnées nécessitent des preuves et une révision.</x:v>
      </x:c>
    </x:row>
  </x:sheetData>
  <x:mergeCells>
    <x:mergeCell ref="A1:L1"/>
    <x:mergeCell ref="A2:L2"/>
    <x:mergeCell ref="A4:C4"/>
    <x:mergeCell ref="A5:C6"/>
    <x:mergeCell ref="D4:F4"/>
    <x:mergeCell ref="D5:F6"/>
    <x:mergeCell ref="G4:I4"/>
    <x:mergeCell ref="G5:I6"/>
    <x:mergeCell ref="J4:L4"/>
    <x:mergeCell ref="J5:L6"/>
    <x:mergeCell ref="A8:C8"/>
    <x:mergeCell ref="A9:C10"/>
    <x:mergeCell ref="D8:L8"/>
    <x:mergeCell ref="D9:L10"/>
  </x:mergeCells>
  <x:conditionalFormatting sqref="E14:E17">
    <x:cfRule type="dataBar" priority="1">
      <x:dataBar>
        <x:cfvo type="min"/>
        <x:cfvo type="max"/>
        <x:color rgb="FF4F7F73"/>
      </x:dataBar>
      <x:extLst>
        <x:ext xmlns:x14="http://schemas.microsoft.com/office/spreadsheetml/2009/9/main" uri="{B025F937-C7B1-47D3-B67F-A62EFF666E3E}">
          <x14:id>{E5D2A047-4238-8741-E2B3-85669B88D1C8}</x14:id>
        </x:ext>
      </x:extLst>
    </x:cfRule>
  </x:conditionalFormatting>
  <x:pageMargins left="0.7" right="0.7" top="0.75" bottom="0.75" header="0.3" footer="0.3"/>
  <x:drawing xmlns:r="http://schemas.openxmlformats.org/officeDocument/2006/relationships" r:id="R6f4e8ae7b4694654"/>
  <x:extLst>
    <x:ext xmlns:x14="http://schemas.microsoft.com/office/spreadsheetml/2009/9/main" xmlns:xm="http://schemas.microsoft.com/office/excel/2006/main" uri="{78C0D931-6437-407d-A8EE-F0AAD7539E65}">
      <x14:conditionalFormattings>
        <x14:conditionalFormatting>
          <x14:cfRule type="dataBar" priority="1" id="{E5D2A047-4238-8741-E2B3-85669B88D1C8}">
            <x14:dataBar gradient="1">
              <x14:cfvo type="min"/>
              <x14:cfvo type="max"/>
              <x14:fillColor rgb="FF4F7F73"/>
            </x14:dataBar>
          </x14:cfRule>
          <xm:sqref>E14:E17</xm:sqref>
        </x14:conditionalFormatting>
      </x14:conditionalFormattings>
    </x:ext>
  </x:extLst>
</x:worksheet>
</file>