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277698900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99a21b54d5bd4caf"/>
    <x:sheet xmlns:r="http://schemas.openxmlformats.org/officeDocument/2006/relationships" name="R&amp;O Register" sheetId="2" r:id="Re2ca4c3d38d54f41"/>
    <x:sheet xmlns:r="http://schemas.openxmlformats.org/officeDocument/2006/relationships" name="Scoring Guide" sheetId="3" r:id="Rd6ed44570ecc4660"/>
    <x:sheet xmlns:r="http://schemas.openxmlformats.org/officeDocument/2006/relationships" name="Financial Effects Bridge" sheetId="4" r:id="Rc1b535d148e04a4e"/>
    <x:sheet xmlns:r="http://schemas.openxmlformats.org/officeDocument/2006/relationships" name="Disclosure Links" sheetId="5" r:id="Re3b47544be194e1f"/>
    <x:sheet xmlns:r="http://schemas.openxmlformats.org/officeDocument/2006/relationships" name="Sources" sheetId="6" r:id="Recee2daaaf4844c9"/>
    <x:sheet xmlns:r="http://schemas.openxmlformats.org/officeDocument/2006/relationships" name="Dashboard" sheetId="7" r:id="Rd6e3824c512c47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3313B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95A"/>
      </x:patternFill>
    </x:fill>
    <x:fill>
      <x:patternFill patternType="solid">
        <x:fgColor rgb="FFF4F7FA"/>
      </x:patternFill>
    </x:fill>
    <x:fill>
      <x:patternFill patternType="solid">
        <x:fgColor rgb="FF1D5E89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076a73e4d47c4" /><Relationship Type="http://schemas.openxmlformats.org/officeDocument/2006/relationships/theme" Target="/xl/theme/theme1.xml" Id="Rbd63feac4aba4bcf" /><Relationship Type="http://schemas.openxmlformats.org/officeDocument/2006/relationships/sharedStrings" Target="/xl/sharedStrings.xml" Id="R3dab59ab7a454faa" /><Relationship Type="http://schemas.openxmlformats.org/officeDocument/2006/relationships/worksheet" Target="/xl/worksheets/sheet1.xml" Id="R99a21b54d5bd4caf" /><Relationship Type="http://schemas.openxmlformats.org/officeDocument/2006/relationships/worksheet" Target="/xl/worksheets/sheet2.xml" Id="Re2ca4c3d38d54f41" /><Relationship Type="http://schemas.openxmlformats.org/officeDocument/2006/relationships/worksheet" Target="/xl/worksheets/sheet3.xml" Id="Rd6ed44570ecc4660" /><Relationship Type="http://schemas.openxmlformats.org/officeDocument/2006/relationships/worksheet" Target="/xl/worksheets/sheet4.xml" Id="Rc1b535d148e04a4e" /><Relationship Type="http://schemas.openxmlformats.org/officeDocument/2006/relationships/worksheet" Target="/xl/worksheets/sheet5.xml" Id="Re3b47544be194e1f" /><Relationship Type="http://schemas.openxmlformats.org/officeDocument/2006/relationships/worksheet" Target="/xl/worksheets/sheet6.xml" Id="Recee2daaaf4844c9" /><Relationship Type="http://schemas.openxmlformats.org/officeDocument/2006/relationships/worksheet" Target="/xl/worksheets/sheet7.xml" Id="Rd6e3824c512c47ff" /></Relationships>
</file>

<file path=xl/tables/table1.xml><?xml version="1.0" encoding="utf-8"?>
<x:table xmlns:x="http://schemas.openxmlformats.org/spreadsheetml/2006/main" id="1" name="RiskOpportunityRegisterTable" displayName="RiskOpportunityRegisterTable" ref="A4:U204" headerRowCount="1">
  <x:tableColumns count="21">
    <x:tableColumn id="1" name="R/O ID"/>
    <x:tableColumn id="2" name="Topic"/>
    <x:tableColumn id="3" name="Risk / Opportunity"/>
    <x:tableColumn id="4" name="Description"/>
    <x:tableColumn id="5" name="Business unit / geography"/>
    <x:tableColumn id="6" name="Value-chain location"/>
    <x:tableColumn id="7" name="Source of identification"/>
    <x:tableColumn id="8" name="Horizon"/>
    <x:tableColumn id="9" name="Could affect prospects?"/>
    <x:tableColumn id="10" name="Prospects pathway"/>
    <x:tableColumn id="11" name="Nature / magnitude rationale"/>
    <x:tableColumn id="12" name="Evidence strength"/>
    <x:tableColumn id="13" name="Materiality conclusion"/>
    <x:tableColumn id="14" name="Disclosure areas"/>
    <x:tableColumn id="15" name="Current financial effect"/>
    <x:tableColumn id="16" name="Anticipated financial effect"/>
    <x:tableColumn id="17" name="Metric / target link"/>
    <x:tableColumn id="18" name="Owner"/>
    <x:tableColumn id="19" name="Evidence reference"/>
    <x:tableColumn id="20" name="Review trigger"/>
    <x:tableColumn id="21" name="Status"/>
  </x:tableColumns>
  <x:tableStyleInfo name="TableStyleMedium2" showRowStripes="1"/>
</x:table>
</file>

<file path=xl/tables/table2.xml><?xml version="1.0" encoding="utf-8"?>
<x:table xmlns:x="http://schemas.openxmlformats.org/spreadsheetml/2006/main" id="2" name="ScoringGuideTable" displayName="ScoringGuideTable" ref="A4:G80" headerRowCount="1">
  <x:tableColumns count="7">
    <x:tableColumn id="1" name="Criterion"/>
    <x:tableColumn id="2" name="Low"/>
    <x:tableColumn id="3" name="Medium"/>
    <x:tableColumn id="4" name="High"/>
    <x:tableColumn id="5" name="Notes"/>
    <x:tableColumn id="6" name="Suggested evidence"/>
    <x:tableColumn id="7" name="Owner"/>
  </x:tableColumns>
  <x:tableStyleInfo name="TableStyleMedium2" showRowStripes="1"/>
</x:table>
</file>

<file path=xl/tables/table3.xml><?xml version="1.0" encoding="utf-8"?>
<x:table xmlns:x="http://schemas.openxmlformats.org/spreadsheetml/2006/main" id="3" name="FinancialEffectsBridgeTable" displayName="FinancialEffectsBridgeTable" ref="A4:N104" headerRowCount="1">
  <x:tableColumns count="14">
    <x:tableColumn id="1" name="Bridge ID"/>
    <x:tableColumn id="2" name="R/O ID"/>
    <x:tableColumn id="3" name="Financial statement / planning area"/>
    <x:tableColumn id="4" name="Current effect"/>
    <x:tableColumn id="5" name="Anticipated effect"/>
    <x:tableColumn id="6" name="Line-item pathway"/>
    <x:tableColumn id="7" name="Quantitative available?"/>
    <x:tableColumn id="8" name="Range / qualitative description"/>
    <x:tableColumn id="9" name="Key assumptions"/>
    <x:tableColumn id="10" name="Measurement uncertainty"/>
    <x:tableColumn id="11" name="Finance owner"/>
    <x:tableColumn id="12" name="Evidence reference"/>
    <x:tableColumn id="13" name="Review status"/>
    <x:tableColumn id="14" name="Comments"/>
  </x:tableColumns>
  <x:tableStyleInfo name="TableStyleMedium2" showRowStripes="1"/>
</x:table>
</file>

<file path=xl/tables/table4.xml><?xml version="1.0" encoding="utf-8"?>
<x:table xmlns:x="http://schemas.openxmlformats.org/spreadsheetml/2006/main" id="4" name="DisclosureLinksTable" displayName="DisclosureLinksTable" ref="A4:K104" headerRowCount="1">
  <x:tableColumns count="11">
    <x:tableColumn id="1" name="Link ID"/>
    <x:tableColumn id="2" name="R/O ID"/>
    <x:tableColumn id="3" name="Disclosure area"/>
    <x:tableColumn id="4" name="Disclosure prompt"/>
    <x:tableColumn id="5" name="Related matrix ID"/>
    <x:tableColumn id="6" name="Metric / target"/>
    <x:tableColumn id="7" name="Evidence owner"/>
    <x:tableColumn id="8" name="Reviewer"/>
    <x:tableColumn id="9" name="Status"/>
    <x:tableColumn id="10" name="Annual report location"/>
    <x:tableColumn id="11" name="Comments"/>
  </x:tableColumns>
  <x:tableStyleInfo name="TableStyleMedium2" showRowStripes="1"/>
</x:table>
</file>

<file path=xl/tables/table5.xml><?xml version="1.0" encoding="utf-8"?>
<x:table xmlns:x="http://schemas.openxmlformats.org/spreadsheetml/2006/main" id="5" name="SourcesTable" displayName="SourcesTable" ref="A4:E60" headerRowCount="1">
  <x:tableColumns count="5">
    <x:tableColumn id="1" name="Source ID"/>
    <x:tableColumn id="2" name="Source"/>
    <x:tableColumn id="3" name="Use"/>
    <x:tableColumn id="4" name="Version / date"/>
    <x:tableColumn id="5" name="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127744c8de3488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9f9ad5bb9704d9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887a7abb93745d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d7e7d54deb1244f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ebd96df7f0694fc0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 ht="28" customHeight="1">
      <x:c r="A1" s="5" t="str">
        <x:v>UK SRS S1 Materialiteit en risico-kansenregister</x:v>
      </x:c>
    </x:row>
    <x:row r="2" ht="24" customHeight="1">
      <x:c r="A2" s="13" t="str">
        <x:v>London Reporting Academy · Werkvorming · Officiële bronnen beoordelen voordat ze worden gebruikt</x:v>
      </x:c>
    </x:row>
    <x:row r="4">
      <x:c r="A4" s="19" t="str">
        <x:v>Doelstelling</x:v>
      </x:c>
      <x:c r="B4" s="23" t="str">
        <x:v>Gebruik dit werkboek om duurzaamheidsrisico's en -mogelijkheden te identificeren, te beoordelen en te beheersen die redelijkerwijs gevolgen kunnen hebben voor vooruitzichten.</x:v>
      </x:c>
    </x:row>
    <x:row r="5">
      <x:c r="A5" s="19" t="str">
        <x:v>Status van de dienst</x:v>
      </x:c>
      <x:c r="B5" s="23" t="str">
        <x:v>- Geen juridische, audit- of verzekeringsadvies.</x:v>
      </x:c>
    </x:row>
    <x:row r="6">
      <x:c r="A6" s="19" t="str">
        <x:v>Hoe te gebruiken - stap 1</x:v>
      </x:c>
      <x:c r="B6" s="23" t="str">
        <x:v>Het creëren van kandidaatrisico's/kansen uit strategie-, risico-, waardeketen-, belanghebbenden-, regelgeving- en industriebronnen.</x:v>
      </x:c>
    </x:row>
    <x:row r="7">
      <x:c r="A7" s="19" t="str">
        <x:v>Hoe te gebruiken - stap 2</x:v>
      </x:c>
      <x:c r="B7" s="23" t="str">
        <x:v>Beschrijf elke vermelding als een risico/kansen met een weg naar vooruitzichten, niet alleen als ESG-onderwerp.</x:v>
      </x:c>
    </x:row>
    <x:row r="8">
      <x:c r="A8" s="19" t="str">
        <x:v>Hoe te gebruiken - stap 3</x:v>
      </x:c>
      <x:c r="B8" s="23" t="str">
        <x:v>Score materialiteit met behulp van entiteitsspecifieke beoordeling en bewijsmateriaal.</x:v>
      </x:c>
    </x:row>
    <x:row r="9">
      <x:c r="A9" s="19" t="str">
        <x:v>Hoe te gebruiken - stap 4</x:v>
      </x:c>
      <x:c r="B9" s="23" t="str">
        <x:v>Link materialen naar informatieverstrekkingen, financiële effecten, metricen en eigenaars.</x:v>
      </x:c>
    </x:row>
    <x:row r="10">
      <x:c r="A10" s="19" t="str">
        <x:v>Hoe te gebruiken - stap 5</x:v>
      </x:c>
      <x:c r="B10" s="23" t="str">
        <x:v>Herziening van belangrijke gebeurtenissen en vóór de ondertekening van het jaarverslag.</x:v>
      </x:c>
    </x:row>
    <x:row r="11">
      <x:c r="A11" s="19" t="str">
        <x:v>Datum van de herziening</x:v>
      </x:c>
      <x:c r="B11" s="26" t="n">
        <x:v>46236</x:v>
      </x:c>
    </x:row>
    <x:row r="12">
      <x:c r="A12" s="19" t="str">
        <x:v>Voorbereid door:</x:v>
      </x:c>
      <x:c r="B12" s="23" t="str">
        <x:v>Londen Rapporteur Academy</x:v>
      </x:c>
    </x:row>
    <x:row r="13">
      <x:c r="A13" s="19" t="str">
        <x:v>Versies</x:v>
      </x:c>
      <x:c r="B13" s="23" t="str">
        <x:v>1.0</x:v>
      </x:c>
    </x:row>
    <x:row r="14">
      <x:c r="A14" s="19" t="str">
        <x:v>Updates-triggers</x:v>
      </x:c>
      <x:c r="B14" s="23" t="str">
        <x:v>De definitieve regels van de FCA; UK De Commissie heeft de Commissie verzocht om een aanvullende verordening op te stellen.</x:v>
      </x:c>
    </x:row>
    <x:row r="15">
      <x:c r="A15" s="19" t="str">
        <x:v>Link naar artikel</x:v>
      </x:c>
      <x:c r="B15" s="23" t="str">
        <x:v>Zie artikel UKSRS-S1-MAT-001 In dit archief.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42" hidden="0" customWidth="1"/>
    <x:col min="5" max="5" width="24" hidden="0" customWidth="1"/>
    <x:col min="6" max="6" width="22" hidden="0" customWidth="1"/>
    <x:col min="7" max="7" width="28" hidden="0" customWidth="1"/>
    <x:col min="8" max="8" width="18" hidden="0" customWidth="1"/>
    <x:col min="9" max="9" width="20" hidden="0" customWidth="1"/>
    <x:col min="10" max="10" width="36" hidden="0" customWidth="1"/>
    <x:col min="11" max="11" width="34" hidden="0" customWidth="1"/>
    <x:col min="12" max="12" width="18" hidden="0" customWidth="1"/>
    <x:col min="13" max="13" width="20" hidden="0" customWidth="1"/>
    <x:col min="14" max="14" width="32" hidden="0" customWidth="1"/>
    <x:col min="15" max="15" width="24" hidden="0" customWidth="1"/>
    <x:col min="16" max="16" width="28" hidden="0" customWidth="1"/>
    <x:col min="17" max="17" width="26" hidden="0" customWidth="1"/>
    <x:col min="18" max="18" width="20" hidden="0" customWidth="1"/>
    <x:col min="19" max="19" width="26" hidden="0" customWidth="1"/>
    <x:col min="20" max="20" width="30" hidden="0" customWidth="1"/>
    <x:col min="21" max="21" width="18" hidden="0" customWidth="1"/>
  </x:cols>
  <x:sheetData>
    <x:row r="1" ht="28" customHeight="1">
      <x:c r="A1" s="5" t="str">
        <x:v>Risico- en kansenregister</x:v>
      </x:c>
    </x:row>
    <x:row r="2" ht="24" customHeight="1">
      <x:c r="A2" s="13" t="str">
        <x:v>Gecontroleerde gegevens van bewijs tot beoordeling van de materieeldigheid en openbaarmaking van informatie</x:v>
      </x:c>
    </x:row>
    <x:row r="4">
      <x:c r="A4" s="32" t="str">
        <x:v>R/O ID</x:v>
      </x:c>
      <x:c r="B4" s="32" t="str">
        <x:v>Onderwerp</x:v>
      </x:c>
      <x:c r="C4" s="32" t="str">
        <x:v>Risico / kans</x:v>
      </x:c>
      <x:c r="D4" s="32" t="str">
        <x:v>Beschrijving</x:v>
      </x:c>
      <x:c r="E4" s="32" t="str">
        <x:v>Bedrijfsonderdelen / geografie</x:v>
      </x:c>
      <x:c r="F4" s="32" t="str">
        <x:v>Locatie van de waardeketen</x:v>
      </x:c>
      <x:c r="G4" s="32" t="str">
        <x:v>Identificatiebron</x:v>
      </x:c>
      <x:c r="H4" s="32" t="str">
        <x:v>Horizon</x:v>
      </x:c>
      <x:c r="I4" s="32" t="str">
        <x:v>Zou het vooruitzichten kunnen beïnvloeden?</x:v>
      </x:c>
      <x:c r="J4" s="32" t="str">
        <x:v>Vooruitzichten</x:v>
      </x:c>
      <x:c r="K4" s="32" t="str">
        <x:v>Natuur / grootte redenatie</x:v>
      </x:c>
      <x:c r="L4" s="32" t="str">
        <x:v>Bewijskracht</x:v>
      </x:c>
      <x:c r="M4" s="32" t="str">
        <x:v>Conclusies over de materialiteit</x:v>
      </x:c>
      <x:c r="N4" s="32" t="str">
        <x:v>Openbare gebieden</x:v>
      </x:c>
      <x:c r="O4" s="32" t="str">
        <x:v>Huidige financiële gevolgen</x:v>
      </x:c>
      <x:c r="P4" s="32" t="str">
        <x:v>Verwachte financiële gevolgen</x:v>
      </x:c>
      <x:c r="Q4" s="32" t="str">
        <x:v>Metric / doelverbinding</x:v>
      </x:c>
      <x:c r="R4" s="32" t="str">
        <x:v>Eigenaar</x:v>
      </x:c>
      <x:c r="S4" s="32" t="str">
        <x:v>Referentie naar bewijsmateriaal</x:v>
      </x:c>
      <x:c r="T4" s="32" t="str">
        <x:v>Reviews trigger</x:v>
      </x:c>
      <x:c r="U4" s="32" t="str">
        <x:v>Status van de dienst</x:v>
      </x:c>
    </x:row>
    <x:row r="5">
      <x:c r="A5" s="23" t="str">
        <x:v>RO-001</x:v>
      </x:c>
      <x:c r="B5" s="23" t="str">
        <x:v>Klimaat</x:v>
      </x:c>
      <x:c r="C5" s="23" t="str">
        <x:v>Risico's</x:v>
      </x:c>
      <x:c r="D5" s="23" t="str">
        <x:v>De Commissie heeft de Commissie verzocht om een aanvullende verordening op te stellen.</x:v>
      </x:c>
      <x:c r="E5" s="23" t="str">
        <x:v>Operaties / UK</x:v>
      </x:c>
      <x:c r="F5" s="23" t="str">
        <x:v>Operaties + stroomafwaarts</x:v>
      </x:c>
      <x:c r="G5" s="23" t="str">
        <x:v>Werkplaats voor bedrijfsrisico's; logistieke gegevens</x:v>
      </x:c>
      <x:c r="H5" s="23" t="str">
        <x:v>Korte, middelgrote</x:v>
      </x:c>
      <x:c r="I5" s="23" t="str">
        <x:v>- Ja, dat is het.</x:v>
      </x:c>
      <x:c r="J5" s="23" t="str">
        <x:v>De Commissie heeft de Commissie verzocht om een aanvullende verordening te treffen.</x:v>
      </x:c>
      <x:c r="K5" s="23" t="str">
        <x:v>Hoog operationele risico; plausibel klant- en kasstroomeffect.</x:v>
      </x:c>
      <x:c r="L5" s="23" t="str">
        <x:v>Middelgroot</x:v>
      </x:c>
      <x:c r="M5" s="23" t="str">
        <x:v>Materiaal</x:v>
      </x:c>
      <x:c r="N5" s="23" t="str">
        <x:v>Governance; Strategie; Risicomanagement; Metricen en doelstellingen; S2</x:v>
      </x:c>
      <x:c r="O5" s="23" t="str">
        <x:v>Qualitatief met voorlopige kostengevoeligheid</x:v>
      </x:c>
      <x:c r="P5" s="23" t="str">
        <x:v>Potentiële impact op de kosten van het verzekeringsfonds en de verzekering</x:v>
      </x:c>
      <x:c r="Q5" s="23" t="str">
        <x:v>Verzorgingsonderbrekingsdagen; trend van de verzekeringspremie</x:v>
      </x:c>
      <x:c r="R5" s="23" t="str">
        <x:v>Operatiedirecteur</x:v>
      </x:c>
      <x:c r="S5" s="23" t="str">
        <x:v>Risicoregister; financiële gevoeligheidsschrift</x:v>
      </x:c>
      <x:c r="T5" s="23" t="str">
        <x:v>Extreme weersomstandigheden; routeherontwerp</x:v>
      </x:c>
      <x:c r="U5" s="23" t="str">
        <x:v>In de loop van het proces</x:v>
      </x:c>
    </x:row>
    <x:row r="6">
      <x:c r="A6" s="23" t="str">
        <x:v>RO-002</x:v>
      </x:c>
      <x:c r="B6" s="23" t="str">
        <x:v>Water</x:v>
      </x:c>
      <x:c r="C6" s="23" t="str">
        <x:v>Risico's</x:v>
      </x:c>
      <x:c r="D6" s="23" t="str">
        <x:v>Watersbeperkingen kunnen de productie in een waterstressgebied beperken.</x:v>
      </x:c>
      <x:c r="E6" s="23" t="str">
        <x:v>Vervaardiging / Site A</x:v>
      </x:c>
      <x:c r="F6" s="23" t="str">
        <x:v>Operaties</x:v>
      </x:c>
      <x:c r="G6" s="23" t="str">
        <x:v>Beoordeling van de locatie; toezicht op de regelgeving</x:v>
      </x:c>
      <x:c r="H6" s="23" t="str">
        <x:v>Korte, middelgrote</x:v>
      </x:c>
      <x:c r="I6" s="23" t="str">
        <x:v>- Ja, dat is het.</x:v>
      </x:c>
      <x:c r="J6" s="23" t="str">
        <x:v>Productiecontinuïteit, waterbehandelingskosten, capex voor recycling.</x:v>
      </x:c>
      <x:c r="K6" s="23" t="str">
        <x:v>Hoog afhankelijkheid; lokale regelgeving; capaciteitsbeperkingen.</x:v>
      </x:c>
      <x:c r="L6" s="23" t="str">
        <x:v>Hoog .</x:v>
      </x:c>
      <x:c r="M6" s="23" t="str">
        <x:v>Materiaal</x:v>
      </x:c>
      <x:c r="N6" s="23" t="str">
        <x:v>Strategie; Risicomanagement; Metricen en doelstellingen; Financiële effecten</x:v>
      </x:c>
      <x:c r="O6" s="23" t="str">
        <x:v>Potentiële verhoging van de exploitatie kosten</x:v>
      </x:c>
      <x:c r="P6" s="23" t="str">
        <x:v>Capex-plan onder herziening</x:v>
      </x:c>
      <x:c r="Q6" s="23" t="str">
        <x:v>Wateronttrekking; verhouding van gerecycled water</x:v>
      </x:c>
      <x:c r="R6" s="23" t="str">
        <x:v>Site directeur</x:v>
      </x:c>
      <x:c r="S6" s="23" t="str">
        <x:v>Waterdata; voorstel voor een capex-aanpak</x:v>
      </x:c>
      <x:c r="T6" s="23" t="str">
        <x:v>Verandering van de regelgeving; incidenten; overname</x:v>
      </x:c>
      <x:c r="U6" s="23" t="str">
        <x:v>Bewijs klaar .</x:v>
      </x:c>
    </x:row>
    <x:row r="7">
      <x:c r="A7" s="23" t="str">
        <x:v>RO-003</x:v>
      </x:c>
      <x:c r="B7" s="23" t="str">
        <x:v>Vaardigheden van het personeel</x:v>
      </x:c>
      <x:c r="C7" s="23" t="str">
        <x:v>Gelegenheid</x:v>
      </x:c>
      <x:c r="D7" s="23" t="str">
        <x:v>Het programma voor het verbeteren van de vaardigheden kan de behoud en de overgang naar koolstofarme producten verbeteren.</x:v>
      </x:c>
      <x:c r="E7" s="23" t="str">
        <x:v>Groep HR</x:v>
      </x:c>
      <x:c r="F7" s="23" t="str">
        <x:v>Eigen personeel</x:v>
      </x:c>
      <x:c r="G7" s="23" t="str">
        <x:v>HR-strategie; productroutekaart</x:v>
      </x:c>
      <x:c r="H7" s="23" t="str">
        <x:v>Midden- en langdurige</x:v>
      </x:c>
      <x:c r="I7" s="23" t="str">
        <x:v>Deeltjes</x:v>
      </x:c>
      <x:c r="J7" s="23" t="str">
        <x:v>De Commissie stelt de Commissie voor om de volgende maatregelen te treffen:</x:v>
      </x:c>
      <x:c r="K7" s="23" t="str">
        <x:v>Potentiële strategische voordelen, maar kwantitatief effect nog niet betrouwbaar.</x:v>
      </x:c>
      <x:c r="L7" s="23" t="str">
        <x:v>Middelgroot</x:v>
      </x:c>
      <x:c r="M7" s="23" t="str">
        <x:v>Bewakingslijst</x:v>
      </x:c>
      <x:c r="N7" s="23" t="str">
        <x:v>Bestuur; strategie; metricen</x:v>
      </x:c>
      <x:c r="O7" s="23" t="str">
        <x:v>Niet gekwantificeerd</x:v>
      </x:c>
      <x:c r="P7" s="23" t="str">
        <x:v>Qualitatieve mogelijkheden; metricen in het ontwerp</x:v>
      </x:c>
      <x:c r="Q7" s="23" t="str">
        <x:v>Behoud; trainingstijden; dekking van kritische vaardigheden</x:v>
      </x:c>
      <x:c r="R7" s="23" t="str">
        <x:v>Directeur HR</x:v>
      </x:c>
      <x:c r="S7" s="23" t="str">
        <x:v>HR-dashboard; vaardighedenplan</x:v>
      </x:c>
      <x:c r="T7" s="23" t="str">
        <x:v>Vernieuwing van het jaarlijkse plan voor de beroepsbevolking</x:v>
      </x:c>
      <x:c r="U7" s="23" t="str">
        <x:v>In de loop van het proces</x:v>
      </x:c>
    </x:row>
    <x:row r="8">
      <x:c r="A8" s="23" t="str">
        <x:v>RO-004</x:v>
      </x:c>
      <x:c r="B8" s="23" t="str">
        <x:v>Biodiversiteit</x:v>
      </x:c>
      <x:c r="C8" s="23" t="str">
        <x:v>Risico's</x:v>
      </x:c>
      <x:c r="D8" s="23" t="str">
        <x:v>Mogelijke vertragingen van het verlenen van toestemming door gevolgen voor de habitat in de buurt van de uitbreidingsplaats.</x:v>
      </x:c>
      <x:c r="E8" s="23" t="str">
        <x:v>Ontwikkeling / UK</x:v>
      </x:c>
      <x:c r="F8" s="23" t="str">
        <x:v>Upstream + operaties</x:v>
      </x:c>
      <x:c r="G8" s="23" t="str">
        <x:v>Planbeoordeling; milieubeoordeling</x:v>
      </x:c>
      <x:c r="H8" s="23" t="str">
        <x:v>Middelgroot</x:v>
      </x:c>
      <x:c r="I8" s="23" t="str">
        <x:v>- Ja, dat is het.</x:v>
      </x:c>
      <x:c r="J8" s="23" t="str">
        <x:v>Het kan het capex-project vertragen en de groeiveronderstellingen beïnvloeden.</x:v>
      </x:c>
      <x:c r="K8" s="23" t="str">
        <x:v>Project-specifiek; verdere ecologische bewijsmateriaal vereist.</x:v>
      </x:c>
      <x:c r="L8" s="23" t="str">
        <x:v>Middelgroot</x:v>
      </x:c>
      <x:c r="M8" s="23" t="str">
        <x:v>Potentieel materiaal</x:v>
      </x:c>
      <x:c r="N8" s="23" t="str">
        <x:v>Strategie; Risicomanagement</x:v>
      </x:c>
      <x:c r="O8" s="23" t="str">
        <x:v>Geen huidige effect</x:v>
      </x:c>
      <x:c r="P8" s="23" t="str">
        <x:v>Mogelijke vertraging of verlichting capex</x:v>
      </x:c>
      <x:c r="Q8" s="23" t="str">
        <x:v>Toestemming van mijlpalen; verbintenissen tot beperking</x:v>
      </x:c>
      <x:c r="R8" s="23" t="str">
        <x:v>Ontwikkelingsdirecteur</x:v>
      </x:c>
      <x:c r="S8" s="23" t="str">
        <x:v>Planbestand; ecologisch rapport</x:v>
      </x:c>
      <x:c r="T8" s="23" t="str">
        <x:v>Besluit inzake de planning; overname van een nieuwe locatie</x:v>
      </x:c>
      <x:c r="U8" s="23" t="str">
        <x:v>Onder herziening</x:v>
      </x:c>
    </x:row>
    <x:row r="9">
      <x:c r="A9" s="23" t="str">
        <x:v>RO-005</x:v>
      </x:c>
      <x:c r="B9" s="23" t="str">
        <x:v>Dataprivaatheid</x:v>
      </x:c>
      <x:c r="C9" s="23" t="str">
        <x:v>Risico's</x:v>
      </x:c>
      <x:c r="D9" s="23" t="str">
        <x:v>De wijziging van het dataplatform van leveranciers kan de eisen voor cyber- en privacycontrole verhogen.</x:v>
      </x:c>
      <x:c r="E9" s="23" t="str">
        <x:v>IT / aanbesteding</x:v>
      </x:c>
      <x:c r="F9" s="23" t="str">
        <x:v>Value-keten</x:v>
      </x:c>
      <x:c r="G9" s="23" t="str">
        <x:v>Overzicht van de opdrachten</x:v>
      </x:c>
      <x:c r="H9" s="23" t="str">
        <x:v>Kort</x:v>
      </x:c>
      <x:c r="I9" s="23" t="str">
        <x:v>- Nee, dat is niet zo.</x:v>
      </x:c>
      <x:c r="J9" s="23" t="str">
        <x:v>Momenteel is geen redelijk verwachte effect op de geconstateerde vooruitzichten vastgesteld.</x:v>
      </x:c>
      <x:c r="K9" s="23" t="str">
        <x:v>Operationeel probleem gecontroleerd onder bedrijfsrisico.</x:v>
      </x:c>
      <x:c r="L9" s="23" t="str">
        <x:v>- laag</x:v>
      </x:c>
      <x:c r="M9" s="23" t="str">
        <x:v>Niet materiaal voor UK SRS S1 momenteel</x:v>
      </x:c>
      <x:c r="N9" s="23" t="str">
        <x:v>Geen S1-opzegging; monitor</x:v>
      </x:c>
      <x:c r="O9" s="23" t="str">
        <x:v>Geen enkele .</x:v>
      </x:c>
      <x:c r="P9" s="23" t="str">
        <x:v>Geen enkele .</x:v>
      </x:c>
      <x:c r="Q9" s="23" t="str">
        <x:v>N/A</x:v>
      </x:c>
      <x:c r="R9" s="23" t="str">
        <x:v>CIO</x:v>
      </x:c>
      <x:c r="S9" s="23" t="str">
        <x:v>Aankoopdossier</x:v>
      </x:c>
      <x:c r="T9" s="23" t="str">
        <x:v>Grote inbreuk of wijziging van de regelgeving</x:v>
      </x:c>
      <x:c r="U9" s="23" t="str">
        <x:v>N/A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  <x:c r="O10" s="23"/>
      <x:c r="P10" s="23"/>
      <x:c r="Q10" s="23"/>
      <x:c r="R10" s="23"/>
      <x:c r="S10" s="23"/>
      <x:c r="T10" s="23"/>
      <x:c r="U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  <x:c r="O11" s="23"/>
      <x:c r="P11" s="23"/>
      <x:c r="Q11" s="23"/>
      <x:c r="R11" s="23"/>
      <x:c r="S11" s="23"/>
      <x:c r="T11" s="23"/>
      <x:c r="U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  <x:c r="O12" s="23"/>
      <x:c r="P12" s="23"/>
      <x:c r="Q12" s="23"/>
      <x:c r="R12" s="23"/>
      <x:c r="S12" s="23"/>
      <x:c r="T12" s="23"/>
      <x:c r="U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  <x:c r="O13" s="23"/>
      <x:c r="P13" s="23"/>
      <x:c r="Q13" s="23"/>
      <x:c r="R13" s="23"/>
      <x:c r="S13" s="23"/>
      <x:c r="T13" s="23"/>
      <x:c r="U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  <x:c r="O14" s="23"/>
      <x:c r="P14" s="23"/>
      <x:c r="Q14" s="23"/>
      <x:c r="R14" s="23"/>
      <x:c r="S14" s="23"/>
      <x:c r="T14" s="23"/>
      <x:c r="U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  <x:c r="O15" s="23"/>
      <x:c r="P15" s="23"/>
      <x:c r="Q15" s="23"/>
      <x:c r="R15" s="23"/>
      <x:c r="S15" s="23"/>
      <x:c r="T15" s="23"/>
      <x:c r="U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  <x:c r="O16" s="23"/>
      <x:c r="P16" s="23"/>
      <x:c r="Q16" s="23"/>
      <x:c r="R16" s="23"/>
      <x:c r="S16" s="23"/>
      <x:c r="T16" s="23"/>
      <x:c r="U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  <x:c r="O17" s="23"/>
      <x:c r="P17" s="23"/>
      <x:c r="Q17" s="23"/>
      <x:c r="R17" s="23"/>
      <x:c r="S17" s="23"/>
      <x:c r="T17" s="23"/>
      <x:c r="U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  <x:c r="O18" s="23"/>
      <x:c r="P18" s="23"/>
      <x:c r="Q18" s="23"/>
      <x:c r="R18" s="23"/>
      <x:c r="S18" s="23"/>
      <x:c r="T18" s="23"/>
      <x:c r="U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  <x:c r="O19" s="23"/>
      <x:c r="P19" s="23"/>
      <x:c r="Q19" s="23"/>
      <x:c r="R19" s="23"/>
      <x:c r="S19" s="23"/>
      <x:c r="T19" s="23"/>
      <x:c r="U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  <x:c r="O20" s="23"/>
      <x:c r="P20" s="23"/>
      <x:c r="Q20" s="23"/>
      <x:c r="R20" s="23"/>
      <x:c r="S20" s="23"/>
      <x:c r="T20" s="23"/>
      <x:c r="U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  <x:c r="O21" s="23"/>
      <x:c r="P21" s="23"/>
      <x:c r="Q21" s="23"/>
      <x:c r="R21" s="23"/>
      <x:c r="S21" s="23"/>
      <x:c r="T21" s="23"/>
      <x:c r="U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  <x:c r="O22" s="23"/>
      <x:c r="P22" s="23"/>
      <x:c r="Q22" s="23"/>
      <x:c r="R22" s="23"/>
      <x:c r="S22" s="23"/>
      <x:c r="T22" s="23"/>
      <x:c r="U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  <x:c r="O23" s="23"/>
      <x:c r="P23" s="23"/>
      <x:c r="Q23" s="23"/>
      <x:c r="R23" s="23"/>
      <x:c r="S23" s="23"/>
      <x:c r="T23" s="23"/>
      <x:c r="U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  <x:c r="O24" s="23"/>
      <x:c r="P24" s="23"/>
      <x:c r="Q24" s="23"/>
      <x:c r="R24" s="23"/>
      <x:c r="S24" s="23"/>
      <x:c r="T24" s="23"/>
      <x:c r="U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  <x:c r="O25" s="23"/>
      <x:c r="P25" s="23"/>
      <x:c r="Q25" s="23"/>
      <x:c r="R25" s="23"/>
      <x:c r="S25" s="23"/>
      <x:c r="T25" s="23"/>
      <x:c r="U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  <x:c r="O26" s="23"/>
      <x:c r="P26" s="23"/>
      <x:c r="Q26" s="23"/>
      <x:c r="R26" s="23"/>
      <x:c r="S26" s="23"/>
      <x:c r="T26" s="23"/>
      <x:c r="U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  <x:c r="O27" s="23"/>
      <x:c r="P27" s="23"/>
      <x:c r="Q27" s="23"/>
      <x:c r="R27" s="23"/>
      <x:c r="S27" s="23"/>
      <x:c r="T27" s="23"/>
      <x:c r="U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  <x:c r="O28" s="23"/>
      <x:c r="P28" s="23"/>
      <x:c r="Q28" s="23"/>
      <x:c r="R28" s="23"/>
      <x:c r="S28" s="23"/>
      <x:c r="T28" s="23"/>
      <x:c r="U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  <x:c r="O29" s="23"/>
      <x:c r="P29" s="23"/>
      <x:c r="Q29" s="23"/>
      <x:c r="R29" s="23"/>
      <x:c r="S29" s="23"/>
      <x:c r="T29" s="23"/>
      <x:c r="U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  <x:c r="O30" s="23"/>
      <x:c r="P30" s="23"/>
      <x:c r="Q30" s="23"/>
      <x:c r="R30" s="23"/>
      <x:c r="S30" s="23"/>
      <x:c r="T30" s="23"/>
      <x:c r="U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  <x:c r="O31" s="23"/>
      <x:c r="P31" s="23"/>
      <x:c r="Q31" s="23"/>
      <x:c r="R31" s="23"/>
      <x:c r="S31" s="23"/>
      <x:c r="T31" s="23"/>
      <x:c r="U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  <x:c r="O32" s="23"/>
      <x:c r="P32" s="23"/>
      <x:c r="Q32" s="23"/>
      <x:c r="R32" s="23"/>
      <x:c r="S32" s="23"/>
      <x:c r="T32" s="23"/>
      <x:c r="U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  <x:c r="O33" s="23"/>
      <x:c r="P33" s="23"/>
      <x:c r="Q33" s="23"/>
      <x:c r="R33" s="23"/>
      <x:c r="S33" s="23"/>
      <x:c r="T33" s="23"/>
      <x:c r="U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  <x:c r="O34" s="23"/>
      <x:c r="P34" s="23"/>
      <x:c r="Q34" s="23"/>
      <x:c r="R34" s="23"/>
      <x:c r="S34" s="23"/>
      <x:c r="T34" s="23"/>
      <x:c r="U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  <x:c r="O35" s="23"/>
      <x:c r="P35" s="23"/>
      <x:c r="Q35" s="23"/>
      <x:c r="R35" s="23"/>
      <x:c r="S35" s="23"/>
      <x:c r="T35" s="23"/>
      <x:c r="U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  <x:c r="O36" s="23"/>
      <x:c r="P36" s="23"/>
      <x:c r="Q36" s="23"/>
      <x:c r="R36" s="23"/>
      <x:c r="S36" s="23"/>
      <x:c r="T36" s="23"/>
      <x:c r="U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  <x:c r="O37" s="23"/>
      <x:c r="P37" s="23"/>
      <x:c r="Q37" s="23"/>
      <x:c r="R37" s="23"/>
      <x:c r="S37" s="23"/>
      <x:c r="T37" s="23"/>
      <x:c r="U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  <x:c r="O38" s="23"/>
      <x:c r="P38" s="23"/>
      <x:c r="Q38" s="23"/>
      <x:c r="R38" s="23"/>
      <x:c r="S38" s="23"/>
      <x:c r="T38" s="23"/>
      <x:c r="U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  <x:c r="O39" s="23"/>
      <x:c r="P39" s="23"/>
      <x:c r="Q39" s="23"/>
      <x:c r="R39" s="23"/>
      <x:c r="S39" s="23"/>
      <x:c r="T39" s="23"/>
      <x:c r="U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  <x:c r="O40" s="23"/>
      <x:c r="P40" s="23"/>
      <x:c r="Q40" s="23"/>
      <x:c r="R40" s="23"/>
      <x:c r="S40" s="23"/>
      <x:c r="T40" s="23"/>
      <x:c r="U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  <x:c r="O41" s="23"/>
      <x:c r="P41" s="23"/>
      <x:c r="Q41" s="23"/>
      <x:c r="R41" s="23"/>
      <x:c r="S41" s="23"/>
      <x:c r="T41" s="23"/>
      <x:c r="U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  <x:c r="O42" s="23"/>
      <x:c r="P42" s="23"/>
      <x:c r="Q42" s="23"/>
      <x:c r="R42" s="23"/>
      <x:c r="S42" s="23"/>
      <x:c r="T42" s="23"/>
      <x:c r="U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  <x:c r="O43" s="23"/>
      <x:c r="P43" s="23"/>
      <x:c r="Q43" s="23"/>
      <x:c r="R43" s="23"/>
      <x:c r="S43" s="23"/>
      <x:c r="T43" s="23"/>
      <x:c r="U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  <x:c r="O44" s="23"/>
      <x:c r="P44" s="23"/>
      <x:c r="Q44" s="23"/>
      <x:c r="R44" s="23"/>
      <x:c r="S44" s="23"/>
      <x:c r="T44" s="23"/>
      <x:c r="U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  <x:c r="O45" s="23"/>
      <x:c r="P45" s="23"/>
      <x:c r="Q45" s="23"/>
      <x:c r="R45" s="23"/>
      <x:c r="S45" s="23"/>
      <x:c r="T45" s="23"/>
      <x:c r="U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  <x:c r="O46" s="23"/>
      <x:c r="P46" s="23"/>
      <x:c r="Q46" s="23"/>
      <x:c r="R46" s="23"/>
      <x:c r="S46" s="23"/>
      <x:c r="T46" s="23"/>
      <x:c r="U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  <x:c r="O47" s="23"/>
      <x:c r="P47" s="23"/>
      <x:c r="Q47" s="23"/>
      <x:c r="R47" s="23"/>
      <x:c r="S47" s="23"/>
      <x:c r="T47" s="23"/>
      <x:c r="U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  <x:c r="O48" s="23"/>
      <x:c r="P48" s="23"/>
      <x:c r="Q48" s="23"/>
      <x:c r="R48" s="23"/>
      <x:c r="S48" s="23"/>
      <x:c r="T48" s="23"/>
      <x:c r="U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  <x:c r="O49" s="23"/>
      <x:c r="P49" s="23"/>
      <x:c r="Q49" s="23"/>
      <x:c r="R49" s="23"/>
      <x:c r="S49" s="23"/>
      <x:c r="T49" s="23"/>
      <x:c r="U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  <x:c r="O50" s="23"/>
      <x:c r="P50" s="23"/>
      <x:c r="Q50" s="23"/>
      <x:c r="R50" s="23"/>
      <x:c r="S50" s="23"/>
      <x:c r="T50" s="23"/>
      <x:c r="U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  <x:c r="O51" s="23"/>
      <x:c r="P51" s="23"/>
      <x:c r="Q51" s="23"/>
      <x:c r="R51" s="23"/>
      <x:c r="S51" s="23"/>
      <x:c r="T51" s="23"/>
      <x:c r="U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  <x:c r="O52" s="23"/>
      <x:c r="P52" s="23"/>
      <x:c r="Q52" s="23"/>
      <x:c r="R52" s="23"/>
      <x:c r="S52" s="23"/>
      <x:c r="T52" s="23"/>
      <x:c r="U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  <x:c r="O53" s="23"/>
      <x:c r="P53" s="23"/>
      <x:c r="Q53" s="23"/>
      <x:c r="R53" s="23"/>
      <x:c r="S53" s="23"/>
      <x:c r="T53" s="23"/>
      <x:c r="U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  <x:c r="O54" s="23"/>
      <x:c r="P54" s="23"/>
      <x:c r="Q54" s="23"/>
      <x:c r="R54" s="23"/>
      <x:c r="S54" s="23"/>
      <x:c r="T54" s="23"/>
      <x:c r="U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  <x:c r="O55" s="23"/>
      <x:c r="P55" s="23"/>
      <x:c r="Q55" s="23"/>
      <x:c r="R55" s="23"/>
      <x:c r="S55" s="23"/>
      <x:c r="T55" s="23"/>
      <x:c r="U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  <x:c r="O56" s="23"/>
      <x:c r="P56" s="23"/>
      <x:c r="Q56" s="23"/>
      <x:c r="R56" s="23"/>
      <x:c r="S56" s="23"/>
      <x:c r="T56" s="23"/>
      <x:c r="U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  <x:c r="O57" s="23"/>
      <x:c r="P57" s="23"/>
      <x:c r="Q57" s="23"/>
      <x:c r="R57" s="23"/>
      <x:c r="S57" s="23"/>
      <x:c r="T57" s="23"/>
      <x:c r="U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  <x:c r="O58" s="23"/>
      <x:c r="P58" s="23"/>
      <x:c r="Q58" s="23"/>
      <x:c r="R58" s="23"/>
      <x:c r="S58" s="23"/>
      <x:c r="T58" s="23"/>
      <x:c r="U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  <x:c r="O59" s="23"/>
      <x:c r="P59" s="23"/>
      <x:c r="Q59" s="23"/>
      <x:c r="R59" s="23"/>
      <x:c r="S59" s="23"/>
      <x:c r="T59" s="23"/>
      <x:c r="U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  <x:c r="O60" s="23"/>
      <x:c r="P60" s="23"/>
      <x:c r="Q60" s="23"/>
      <x:c r="R60" s="23"/>
      <x:c r="S60" s="23"/>
      <x:c r="T60" s="23"/>
      <x:c r="U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  <x:c r="O61" s="23"/>
      <x:c r="P61" s="23"/>
      <x:c r="Q61" s="23"/>
      <x:c r="R61" s="23"/>
      <x:c r="S61" s="23"/>
      <x:c r="T61" s="23"/>
      <x:c r="U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  <x:c r="O62" s="23"/>
      <x:c r="P62" s="23"/>
      <x:c r="Q62" s="23"/>
      <x:c r="R62" s="23"/>
      <x:c r="S62" s="23"/>
      <x:c r="T62" s="23"/>
      <x:c r="U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  <x:c r="O63" s="23"/>
      <x:c r="P63" s="23"/>
      <x:c r="Q63" s="23"/>
      <x:c r="R63" s="23"/>
      <x:c r="S63" s="23"/>
      <x:c r="T63" s="23"/>
      <x:c r="U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  <x:c r="O64" s="23"/>
      <x:c r="P64" s="23"/>
      <x:c r="Q64" s="23"/>
      <x:c r="R64" s="23"/>
      <x:c r="S64" s="23"/>
      <x:c r="T64" s="23"/>
      <x:c r="U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  <x:c r="O65" s="23"/>
      <x:c r="P65" s="23"/>
      <x:c r="Q65" s="23"/>
      <x:c r="R65" s="23"/>
      <x:c r="S65" s="23"/>
      <x:c r="T65" s="23"/>
      <x:c r="U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  <x:c r="O66" s="23"/>
      <x:c r="P66" s="23"/>
      <x:c r="Q66" s="23"/>
      <x:c r="R66" s="23"/>
      <x:c r="S66" s="23"/>
      <x:c r="T66" s="23"/>
      <x:c r="U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  <x:c r="O67" s="23"/>
      <x:c r="P67" s="23"/>
      <x:c r="Q67" s="23"/>
      <x:c r="R67" s="23"/>
      <x:c r="S67" s="23"/>
      <x:c r="T67" s="23"/>
      <x:c r="U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  <x:c r="O68" s="23"/>
      <x:c r="P68" s="23"/>
      <x:c r="Q68" s="23"/>
      <x:c r="R68" s="23"/>
      <x:c r="S68" s="23"/>
      <x:c r="T68" s="23"/>
      <x:c r="U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  <x:c r="O69" s="23"/>
      <x:c r="P69" s="23"/>
      <x:c r="Q69" s="23"/>
      <x:c r="R69" s="23"/>
      <x:c r="S69" s="23"/>
      <x:c r="T69" s="23"/>
      <x:c r="U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  <x:c r="O70" s="23"/>
      <x:c r="P70" s="23"/>
      <x:c r="Q70" s="23"/>
      <x:c r="R70" s="23"/>
      <x:c r="S70" s="23"/>
      <x:c r="T70" s="23"/>
      <x:c r="U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  <x:c r="O71" s="23"/>
      <x:c r="P71" s="23"/>
      <x:c r="Q71" s="23"/>
      <x:c r="R71" s="23"/>
      <x:c r="S71" s="23"/>
      <x:c r="T71" s="23"/>
      <x:c r="U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  <x:c r="O72" s="23"/>
      <x:c r="P72" s="23"/>
      <x:c r="Q72" s="23"/>
      <x:c r="R72" s="23"/>
      <x:c r="S72" s="23"/>
      <x:c r="T72" s="23"/>
      <x:c r="U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  <x:c r="O73" s="23"/>
      <x:c r="P73" s="23"/>
      <x:c r="Q73" s="23"/>
      <x:c r="R73" s="23"/>
      <x:c r="S73" s="23"/>
      <x:c r="T73" s="23"/>
      <x:c r="U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  <x:c r="O74" s="23"/>
      <x:c r="P74" s="23"/>
      <x:c r="Q74" s="23"/>
      <x:c r="R74" s="23"/>
      <x:c r="S74" s="23"/>
      <x:c r="T74" s="23"/>
      <x:c r="U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  <x:c r="O75" s="23"/>
      <x:c r="P75" s="23"/>
      <x:c r="Q75" s="23"/>
      <x:c r="R75" s="23"/>
      <x:c r="S75" s="23"/>
      <x:c r="T75" s="23"/>
      <x:c r="U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  <x:c r="O76" s="23"/>
      <x:c r="P76" s="23"/>
      <x:c r="Q76" s="23"/>
      <x:c r="R76" s="23"/>
      <x:c r="S76" s="23"/>
      <x:c r="T76" s="23"/>
      <x:c r="U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  <x:c r="O77" s="23"/>
      <x:c r="P77" s="23"/>
      <x:c r="Q77" s="23"/>
      <x:c r="R77" s="23"/>
      <x:c r="S77" s="23"/>
      <x:c r="T77" s="23"/>
      <x:c r="U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  <x:c r="O78" s="23"/>
      <x:c r="P78" s="23"/>
      <x:c r="Q78" s="23"/>
      <x:c r="R78" s="23"/>
      <x:c r="S78" s="23"/>
      <x:c r="T78" s="23"/>
      <x:c r="U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  <x:c r="O79" s="23"/>
      <x:c r="P79" s="23"/>
      <x:c r="Q79" s="23"/>
      <x:c r="R79" s="23"/>
      <x:c r="S79" s="23"/>
      <x:c r="T79" s="23"/>
      <x:c r="U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  <x:c r="O80" s="23"/>
      <x:c r="P80" s="23"/>
      <x:c r="Q80" s="23"/>
      <x:c r="R80" s="23"/>
      <x:c r="S80" s="23"/>
      <x:c r="T80" s="23"/>
      <x:c r="U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  <x:c r="O81" s="23"/>
      <x:c r="P81" s="23"/>
      <x:c r="Q81" s="23"/>
      <x:c r="R81" s="23"/>
      <x:c r="S81" s="23"/>
      <x:c r="T81" s="23"/>
      <x:c r="U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  <x:c r="O82" s="23"/>
      <x:c r="P82" s="23"/>
      <x:c r="Q82" s="23"/>
      <x:c r="R82" s="23"/>
      <x:c r="S82" s="23"/>
      <x:c r="T82" s="23"/>
      <x:c r="U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  <x:c r="O83" s="23"/>
      <x:c r="P83" s="23"/>
      <x:c r="Q83" s="23"/>
      <x:c r="R83" s="23"/>
      <x:c r="S83" s="23"/>
      <x:c r="T83" s="23"/>
      <x:c r="U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  <x:c r="O84" s="23"/>
      <x:c r="P84" s="23"/>
      <x:c r="Q84" s="23"/>
      <x:c r="R84" s="23"/>
      <x:c r="S84" s="23"/>
      <x:c r="T84" s="23"/>
      <x:c r="U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  <x:c r="O85" s="23"/>
      <x:c r="P85" s="23"/>
      <x:c r="Q85" s="23"/>
      <x:c r="R85" s="23"/>
      <x:c r="S85" s="23"/>
      <x:c r="T85" s="23"/>
      <x:c r="U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  <x:c r="O86" s="23"/>
      <x:c r="P86" s="23"/>
      <x:c r="Q86" s="23"/>
      <x:c r="R86" s="23"/>
      <x:c r="S86" s="23"/>
      <x:c r="T86" s="23"/>
      <x:c r="U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  <x:c r="O87" s="23"/>
      <x:c r="P87" s="23"/>
      <x:c r="Q87" s="23"/>
      <x:c r="R87" s="23"/>
      <x:c r="S87" s="23"/>
      <x:c r="T87" s="23"/>
      <x:c r="U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  <x:c r="O88" s="23"/>
      <x:c r="P88" s="23"/>
      <x:c r="Q88" s="23"/>
      <x:c r="R88" s="23"/>
      <x:c r="S88" s="23"/>
      <x:c r="T88" s="23"/>
      <x:c r="U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  <x:c r="O89" s="23"/>
      <x:c r="P89" s="23"/>
      <x:c r="Q89" s="23"/>
      <x:c r="R89" s="23"/>
      <x:c r="S89" s="23"/>
      <x:c r="T89" s="23"/>
      <x:c r="U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  <x:c r="O90" s="23"/>
      <x:c r="P90" s="23"/>
      <x:c r="Q90" s="23"/>
      <x:c r="R90" s="23"/>
      <x:c r="S90" s="23"/>
      <x:c r="T90" s="23"/>
      <x:c r="U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  <x:c r="O91" s="23"/>
      <x:c r="P91" s="23"/>
      <x:c r="Q91" s="23"/>
      <x:c r="R91" s="23"/>
      <x:c r="S91" s="23"/>
      <x:c r="T91" s="23"/>
      <x:c r="U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  <x:c r="O92" s="23"/>
      <x:c r="P92" s="23"/>
      <x:c r="Q92" s="23"/>
      <x:c r="R92" s="23"/>
      <x:c r="S92" s="23"/>
      <x:c r="T92" s="23"/>
      <x:c r="U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  <x:c r="O93" s="23"/>
      <x:c r="P93" s="23"/>
      <x:c r="Q93" s="23"/>
      <x:c r="R93" s="23"/>
      <x:c r="S93" s="23"/>
      <x:c r="T93" s="23"/>
      <x:c r="U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  <x:c r="O94" s="23"/>
      <x:c r="P94" s="23"/>
      <x:c r="Q94" s="23"/>
      <x:c r="R94" s="23"/>
      <x:c r="S94" s="23"/>
      <x:c r="T94" s="23"/>
      <x:c r="U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  <x:c r="O95" s="23"/>
      <x:c r="P95" s="23"/>
      <x:c r="Q95" s="23"/>
      <x:c r="R95" s="23"/>
      <x:c r="S95" s="23"/>
      <x:c r="T95" s="23"/>
      <x:c r="U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  <x:c r="O96" s="23"/>
      <x:c r="P96" s="23"/>
      <x:c r="Q96" s="23"/>
      <x:c r="R96" s="23"/>
      <x:c r="S96" s="23"/>
      <x:c r="T96" s="23"/>
      <x:c r="U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  <x:c r="O97" s="23"/>
      <x:c r="P97" s="23"/>
      <x:c r="Q97" s="23"/>
      <x:c r="R97" s="23"/>
      <x:c r="S97" s="23"/>
      <x:c r="T97" s="23"/>
      <x:c r="U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  <x:c r="O98" s="23"/>
      <x:c r="P98" s="23"/>
      <x:c r="Q98" s="23"/>
      <x:c r="R98" s="23"/>
      <x:c r="S98" s="23"/>
      <x:c r="T98" s="23"/>
      <x:c r="U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  <x:c r="O99" s="23"/>
      <x:c r="P99" s="23"/>
      <x:c r="Q99" s="23"/>
      <x:c r="R99" s="23"/>
      <x:c r="S99" s="23"/>
      <x:c r="T99" s="23"/>
      <x:c r="U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  <x:c r="O100" s="23"/>
      <x:c r="P100" s="23"/>
      <x:c r="Q100" s="23"/>
      <x:c r="R100" s="23"/>
      <x:c r="S100" s="23"/>
      <x:c r="T100" s="23"/>
      <x:c r="U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  <x:c r="O101" s="23"/>
      <x:c r="P101" s="23"/>
      <x:c r="Q101" s="23"/>
      <x:c r="R101" s="23"/>
      <x:c r="S101" s="23"/>
      <x:c r="T101" s="23"/>
      <x:c r="U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  <x:c r="O102" s="23"/>
      <x:c r="P102" s="23"/>
      <x:c r="Q102" s="23"/>
      <x:c r="R102" s="23"/>
      <x:c r="S102" s="23"/>
      <x:c r="T102" s="23"/>
      <x:c r="U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  <x:c r="O103" s="23"/>
      <x:c r="P103" s="23"/>
      <x:c r="Q103" s="23"/>
      <x:c r="R103" s="23"/>
      <x:c r="S103" s="23"/>
      <x:c r="T103" s="23"/>
      <x:c r="U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  <x:c r="O104" s="23"/>
      <x:c r="P104" s="23"/>
      <x:c r="Q104" s="23"/>
      <x:c r="R104" s="23"/>
      <x:c r="S104" s="23"/>
      <x:c r="T104" s="23"/>
      <x:c r="U104" s="23"/>
    </x:row>
    <x:row r="105">
      <x:c r="A105" s="23"/>
      <x:c r="B105" s="23"/>
      <x:c r="C105" s="23"/>
      <x:c r="D105" s="23"/>
      <x:c r="E105" s="23"/>
      <x:c r="F105" s="23"/>
      <x:c r="G105" s="23"/>
      <x:c r="H105" s="23"/>
      <x:c r="I105" s="23"/>
      <x:c r="J105" s="23"/>
      <x:c r="K105" s="23"/>
      <x:c r="L105" s="23"/>
      <x:c r="M105" s="23"/>
      <x:c r="N105" s="23"/>
      <x:c r="O105" s="23"/>
      <x:c r="P105" s="23"/>
      <x:c r="Q105" s="23"/>
      <x:c r="R105" s="23"/>
      <x:c r="S105" s="23"/>
      <x:c r="T105" s="23"/>
      <x:c r="U105" s="23"/>
    </x:row>
    <x:row r="106">
      <x:c r="A106" s="23"/>
      <x:c r="B106" s="23"/>
      <x:c r="C106" s="23"/>
      <x:c r="D106" s="23"/>
      <x:c r="E106" s="23"/>
      <x:c r="F106" s="23"/>
      <x:c r="G106" s="23"/>
      <x:c r="H106" s="23"/>
      <x:c r="I106" s="23"/>
      <x:c r="J106" s="23"/>
      <x:c r="K106" s="23"/>
      <x:c r="L106" s="23"/>
      <x:c r="M106" s="23"/>
      <x:c r="N106" s="23"/>
      <x:c r="O106" s="23"/>
      <x:c r="P106" s="23"/>
      <x:c r="Q106" s="23"/>
      <x:c r="R106" s="23"/>
      <x:c r="S106" s="23"/>
      <x:c r="T106" s="23"/>
      <x:c r="U106" s="23"/>
    </x:row>
    <x:row r="107">
      <x:c r="A107" s="23"/>
      <x:c r="B107" s="23"/>
      <x:c r="C107" s="23"/>
      <x:c r="D107" s="23"/>
      <x:c r="E107" s="23"/>
      <x:c r="F107" s="23"/>
      <x:c r="G107" s="23"/>
      <x:c r="H107" s="23"/>
      <x:c r="I107" s="23"/>
      <x:c r="J107" s="23"/>
      <x:c r="K107" s="23"/>
      <x:c r="L107" s="23"/>
      <x:c r="M107" s="23"/>
      <x:c r="N107" s="23"/>
      <x:c r="O107" s="23"/>
      <x:c r="P107" s="23"/>
      <x:c r="Q107" s="23"/>
      <x:c r="R107" s="23"/>
      <x:c r="S107" s="23"/>
      <x:c r="T107" s="23"/>
      <x:c r="U107" s="23"/>
    </x:row>
    <x:row r="108">
      <x:c r="A108" s="23"/>
      <x:c r="B108" s="23"/>
      <x:c r="C108" s="23"/>
      <x:c r="D108" s="23"/>
      <x:c r="E108" s="23"/>
      <x:c r="F108" s="23"/>
      <x:c r="G108" s="23"/>
      <x:c r="H108" s="23"/>
      <x:c r="I108" s="23"/>
      <x:c r="J108" s="23"/>
      <x:c r="K108" s="23"/>
      <x:c r="L108" s="23"/>
      <x:c r="M108" s="23"/>
      <x:c r="N108" s="23"/>
      <x:c r="O108" s="23"/>
      <x:c r="P108" s="23"/>
      <x:c r="Q108" s="23"/>
      <x:c r="R108" s="23"/>
      <x:c r="S108" s="23"/>
      <x:c r="T108" s="23"/>
      <x:c r="U108" s="23"/>
    </x:row>
    <x:row r="109">
      <x:c r="A109" s="23"/>
      <x:c r="B109" s="23"/>
      <x:c r="C109" s="23"/>
      <x:c r="D109" s="23"/>
      <x:c r="E109" s="23"/>
      <x:c r="F109" s="23"/>
      <x:c r="G109" s="23"/>
      <x:c r="H109" s="23"/>
      <x:c r="I109" s="23"/>
      <x:c r="J109" s="23"/>
      <x:c r="K109" s="23"/>
      <x:c r="L109" s="23"/>
      <x:c r="M109" s="23"/>
      <x:c r="N109" s="23"/>
      <x:c r="O109" s="23"/>
      <x:c r="P109" s="23"/>
      <x:c r="Q109" s="23"/>
      <x:c r="R109" s="23"/>
      <x:c r="S109" s="23"/>
      <x:c r="T109" s="23"/>
      <x:c r="U109" s="23"/>
    </x:row>
    <x:row r="110">
      <x:c r="A110" s="23"/>
      <x:c r="B110" s="23"/>
      <x:c r="C110" s="23"/>
      <x:c r="D110" s="23"/>
      <x:c r="E110" s="23"/>
      <x:c r="F110" s="23"/>
      <x:c r="G110" s="23"/>
      <x:c r="H110" s="23"/>
      <x:c r="I110" s="23"/>
      <x:c r="J110" s="23"/>
      <x:c r="K110" s="23"/>
      <x:c r="L110" s="23"/>
      <x:c r="M110" s="23"/>
      <x:c r="N110" s="23"/>
      <x:c r="O110" s="23"/>
      <x:c r="P110" s="23"/>
      <x:c r="Q110" s="23"/>
      <x:c r="R110" s="23"/>
      <x:c r="S110" s="23"/>
      <x:c r="T110" s="23"/>
      <x:c r="U110" s="23"/>
    </x:row>
    <x:row r="111">
      <x:c r="A111" s="23"/>
      <x:c r="B111" s="23"/>
      <x:c r="C111" s="23"/>
      <x:c r="D111" s="23"/>
      <x:c r="E111" s="23"/>
      <x:c r="F111" s="23"/>
      <x:c r="G111" s="23"/>
      <x:c r="H111" s="23"/>
      <x:c r="I111" s="23"/>
      <x:c r="J111" s="23"/>
      <x:c r="K111" s="23"/>
      <x:c r="L111" s="23"/>
      <x:c r="M111" s="23"/>
      <x:c r="N111" s="23"/>
      <x:c r="O111" s="23"/>
      <x:c r="P111" s="23"/>
      <x:c r="Q111" s="23"/>
      <x:c r="R111" s="23"/>
      <x:c r="S111" s="23"/>
      <x:c r="T111" s="23"/>
      <x:c r="U111" s="23"/>
    </x:row>
    <x:row r="112">
      <x:c r="A112" s="23"/>
      <x:c r="B112" s="23"/>
      <x:c r="C112" s="23"/>
      <x:c r="D112" s="23"/>
      <x:c r="E112" s="23"/>
      <x:c r="F112" s="23"/>
      <x:c r="G112" s="23"/>
      <x:c r="H112" s="23"/>
      <x:c r="I112" s="23"/>
      <x:c r="J112" s="23"/>
      <x:c r="K112" s="23"/>
      <x:c r="L112" s="23"/>
      <x:c r="M112" s="23"/>
      <x:c r="N112" s="23"/>
      <x:c r="O112" s="23"/>
      <x:c r="P112" s="23"/>
      <x:c r="Q112" s="23"/>
      <x:c r="R112" s="23"/>
      <x:c r="S112" s="23"/>
      <x:c r="T112" s="23"/>
      <x:c r="U112" s="23"/>
    </x:row>
    <x:row r="113">
      <x:c r="A113" s="23"/>
      <x:c r="B113" s="23"/>
      <x:c r="C113" s="23"/>
      <x:c r="D113" s="23"/>
      <x:c r="E113" s="23"/>
      <x:c r="F113" s="23"/>
      <x:c r="G113" s="23"/>
      <x:c r="H113" s="23"/>
      <x:c r="I113" s="23"/>
      <x:c r="J113" s="23"/>
      <x:c r="K113" s="23"/>
      <x:c r="L113" s="23"/>
      <x:c r="M113" s="23"/>
      <x:c r="N113" s="23"/>
      <x:c r="O113" s="23"/>
      <x:c r="P113" s="23"/>
      <x:c r="Q113" s="23"/>
      <x:c r="R113" s="23"/>
      <x:c r="S113" s="23"/>
      <x:c r="T113" s="23"/>
      <x:c r="U113" s="23"/>
    </x:row>
    <x:row r="114">
      <x:c r="A114" s="23"/>
      <x:c r="B114" s="23"/>
      <x:c r="C114" s="23"/>
      <x:c r="D114" s="23"/>
      <x:c r="E114" s="23"/>
      <x:c r="F114" s="23"/>
      <x:c r="G114" s="23"/>
      <x:c r="H114" s="23"/>
      <x:c r="I114" s="23"/>
      <x:c r="J114" s="23"/>
      <x:c r="K114" s="23"/>
      <x:c r="L114" s="23"/>
      <x:c r="M114" s="23"/>
      <x:c r="N114" s="23"/>
      <x:c r="O114" s="23"/>
      <x:c r="P114" s="23"/>
      <x:c r="Q114" s="23"/>
      <x:c r="R114" s="23"/>
      <x:c r="S114" s="23"/>
      <x:c r="T114" s="23"/>
      <x:c r="U114" s="23"/>
    </x:row>
    <x:row r="115">
      <x:c r="A115" s="23"/>
      <x:c r="B115" s="23"/>
      <x:c r="C115" s="23"/>
      <x:c r="D115" s="23"/>
      <x:c r="E115" s="23"/>
      <x:c r="F115" s="23"/>
      <x:c r="G115" s="23"/>
      <x:c r="H115" s="23"/>
      <x:c r="I115" s="23"/>
      <x:c r="J115" s="23"/>
      <x:c r="K115" s="23"/>
      <x:c r="L115" s="23"/>
      <x:c r="M115" s="23"/>
      <x:c r="N115" s="23"/>
      <x:c r="O115" s="23"/>
      <x:c r="P115" s="23"/>
      <x:c r="Q115" s="23"/>
      <x:c r="R115" s="23"/>
      <x:c r="S115" s="23"/>
      <x:c r="T115" s="23"/>
      <x:c r="U115" s="23"/>
    </x:row>
    <x:row r="116">
      <x:c r="A116" s="23"/>
      <x:c r="B116" s="23"/>
      <x:c r="C116" s="23"/>
      <x:c r="D116" s="23"/>
      <x:c r="E116" s="23"/>
      <x:c r="F116" s="23"/>
      <x:c r="G116" s="23"/>
      <x:c r="H116" s="23"/>
      <x:c r="I116" s="23"/>
      <x:c r="J116" s="23"/>
      <x:c r="K116" s="23"/>
      <x:c r="L116" s="23"/>
      <x:c r="M116" s="23"/>
      <x:c r="N116" s="23"/>
      <x:c r="O116" s="23"/>
      <x:c r="P116" s="23"/>
      <x:c r="Q116" s="23"/>
      <x:c r="R116" s="23"/>
      <x:c r="S116" s="23"/>
      <x:c r="T116" s="23"/>
      <x:c r="U116" s="23"/>
    </x:row>
    <x:row r="117">
      <x:c r="A117" s="23"/>
      <x:c r="B117" s="23"/>
      <x:c r="C117" s="23"/>
      <x:c r="D117" s="23"/>
      <x:c r="E117" s="23"/>
      <x:c r="F117" s="23"/>
      <x:c r="G117" s="23"/>
      <x:c r="H117" s="23"/>
      <x:c r="I117" s="23"/>
      <x:c r="J117" s="23"/>
      <x:c r="K117" s="23"/>
      <x:c r="L117" s="23"/>
      <x:c r="M117" s="23"/>
      <x:c r="N117" s="23"/>
      <x:c r="O117" s="23"/>
      <x:c r="P117" s="23"/>
      <x:c r="Q117" s="23"/>
      <x:c r="R117" s="23"/>
      <x:c r="S117" s="23"/>
      <x:c r="T117" s="23"/>
      <x:c r="U117" s="23"/>
    </x:row>
    <x:row r="118">
      <x:c r="A118" s="23"/>
      <x:c r="B118" s="23"/>
      <x:c r="C118" s="23"/>
      <x:c r="D118" s="23"/>
      <x:c r="E118" s="23"/>
      <x:c r="F118" s="23"/>
      <x:c r="G118" s="23"/>
      <x:c r="H118" s="23"/>
      <x:c r="I118" s="23"/>
      <x:c r="J118" s="23"/>
      <x:c r="K118" s="23"/>
      <x:c r="L118" s="23"/>
      <x:c r="M118" s="23"/>
      <x:c r="N118" s="23"/>
      <x:c r="O118" s="23"/>
      <x:c r="P118" s="23"/>
      <x:c r="Q118" s="23"/>
      <x:c r="R118" s="23"/>
      <x:c r="S118" s="23"/>
      <x:c r="T118" s="23"/>
      <x:c r="U118" s="23"/>
    </x:row>
    <x:row r="119">
      <x:c r="A119" s="23"/>
      <x:c r="B119" s="23"/>
      <x:c r="C119" s="23"/>
      <x:c r="D119" s="23"/>
      <x:c r="E119" s="23"/>
      <x:c r="F119" s="23"/>
      <x:c r="G119" s="23"/>
      <x:c r="H119" s="23"/>
      <x:c r="I119" s="23"/>
      <x:c r="J119" s="23"/>
      <x:c r="K119" s="23"/>
      <x:c r="L119" s="23"/>
      <x:c r="M119" s="23"/>
      <x:c r="N119" s="23"/>
      <x:c r="O119" s="23"/>
      <x:c r="P119" s="23"/>
      <x:c r="Q119" s="23"/>
      <x:c r="R119" s="23"/>
      <x:c r="S119" s="23"/>
      <x:c r="T119" s="23"/>
      <x:c r="U119" s="23"/>
    </x:row>
    <x:row r="120">
      <x:c r="A120" s="23"/>
      <x:c r="B120" s="23"/>
      <x:c r="C120" s="23"/>
      <x:c r="D120" s="23"/>
      <x:c r="E120" s="23"/>
      <x:c r="F120" s="23"/>
      <x:c r="G120" s="23"/>
      <x:c r="H120" s="23"/>
      <x:c r="I120" s="23"/>
      <x:c r="J120" s="23"/>
      <x:c r="K120" s="23"/>
      <x:c r="L120" s="23"/>
      <x:c r="M120" s="23"/>
      <x:c r="N120" s="23"/>
      <x:c r="O120" s="23"/>
      <x:c r="P120" s="23"/>
      <x:c r="Q120" s="23"/>
      <x:c r="R120" s="23"/>
      <x:c r="S120" s="23"/>
      <x:c r="T120" s="23"/>
      <x:c r="U120" s="23"/>
    </x:row>
    <x:row r="121">
      <x:c r="A121" s="23"/>
      <x:c r="B121" s="23"/>
      <x:c r="C121" s="23"/>
      <x:c r="D121" s="23"/>
      <x:c r="E121" s="23"/>
      <x:c r="F121" s="23"/>
      <x:c r="G121" s="23"/>
      <x:c r="H121" s="23"/>
      <x:c r="I121" s="23"/>
      <x:c r="J121" s="23"/>
      <x:c r="K121" s="23"/>
      <x:c r="L121" s="23"/>
      <x:c r="M121" s="23"/>
      <x:c r="N121" s="23"/>
      <x:c r="O121" s="23"/>
      <x:c r="P121" s="23"/>
      <x:c r="Q121" s="23"/>
      <x:c r="R121" s="23"/>
      <x:c r="S121" s="23"/>
      <x:c r="T121" s="23"/>
      <x:c r="U121" s="23"/>
    </x:row>
    <x:row r="122">
      <x:c r="A122" s="23"/>
      <x:c r="B122" s="23"/>
      <x:c r="C122" s="23"/>
      <x:c r="D122" s="23"/>
      <x:c r="E122" s="23"/>
      <x:c r="F122" s="23"/>
      <x:c r="G122" s="23"/>
      <x:c r="H122" s="23"/>
      <x:c r="I122" s="23"/>
      <x:c r="J122" s="23"/>
      <x:c r="K122" s="23"/>
      <x:c r="L122" s="23"/>
      <x:c r="M122" s="23"/>
      <x:c r="N122" s="23"/>
      <x:c r="O122" s="23"/>
      <x:c r="P122" s="23"/>
      <x:c r="Q122" s="23"/>
      <x:c r="R122" s="23"/>
      <x:c r="S122" s="23"/>
      <x:c r="T122" s="23"/>
      <x:c r="U122" s="23"/>
    </x:row>
    <x:row r="123">
      <x:c r="A123" s="23"/>
      <x:c r="B123" s="23"/>
      <x:c r="C123" s="23"/>
      <x:c r="D123" s="23"/>
      <x:c r="E123" s="23"/>
      <x:c r="F123" s="23"/>
      <x:c r="G123" s="23"/>
      <x:c r="H123" s="23"/>
      <x:c r="I123" s="23"/>
      <x:c r="J123" s="23"/>
      <x:c r="K123" s="23"/>
      <x:c r="L123" s="23"/>
      <x:c r="M123" s="23"/>
      <x:c r="N123" s="23"/>
      <x:c r="O123" s="23"/>
      <x:c r="P123" s="23"/>
      <x:c r="Q123" s="23"/>
      <x:c r="R123" s="23"/>
      <x:c r="S123" s="23"/>
      <x:c r="T123" s="23"/>
      <x:c r="U123" s="23"/>
    </x:row>
    <x:row r="124">
      <x:c r="A124" s="23"/>
      <x:c r="B124" s="23"/>
      <x:c r="C124" s="23"/>
      <x:c r="D124" s="23"/>
      <x:c r="E124" s="23"/>
      <x:c r="F124" s="23"/>
      <x:c r="G124" s="23"/>
      <x:c r="H124" s="23"/>
      <x:c r="I124" s="23"/>
      <x:c r="J124" s="23"/>
      <x:c r="K124" s="23"/>
      <x:c r="L124" s="23"/>
      <x:c r="M124" s="23"/>
      <x:c r="N124" s="23"/>
      <x:c r="O124" s="23"/>
      <x:c r="P124" s="23"/>
      <x:c r="Q124" s="23"/>
      <x:c r="R124" s="23"/>
      <x:c r="S124" s="23"/>
      <x:c r="T124" s="23"/>
      <x:c r="U124" s="23"/>
    </x:row>
    <x:row r="125">
      <x:c r="A125" s="23"/>
      <x:c r="B125" s="23"/>
      <x:c r="C125" s="23"/>
      <x:c r="D125" s="23"/>
      <x:c r="E125" s="23"/>
      <x:c r="F125" s="23"/>
      <x:c r="G125" s="23"/>
      <x:c r="H125" s="23"/>
      <x:c r="I125" s="23"/>
      <x:c r="J125" s="23"/>
      <x:c r="K125" s="23"/>
      <x:c r="L125" s="23"/>
      <x:c r="M125" s="23"/>
      <x:c r="N125" s="23"/>
      <x:c r="O125" s="23"/>
      <x:c r="P125" s="23"/>
      <x:c r="Q125" s="23"/>
      <x:c r="R125" s="23"/>
      <x:c r="S125" s="23"/>
      <x:c r="T125" s="23"/>
      <x:c r="U125" s="23"/>
    </x:row>
    <x:row r="126">
      <x:c r="A126" s="23"/>
      <x:c r="B126" s="23"/>
      <x:c r="C126" s="23"/>
      <x:c r="D126" s="23"/>
      <x:c r="E126" s="23"/>
      <x:c r="F126" s="23"/>
      <x:c r="G126" s="23"/>
      <x:c r="H126" s="23"/>
      <x:c r="I126" s="23"/>
      <x:c r="J126" s="23"/>
      <x:c r="K126" s="23"/>
      <x:c r="L126" s="23"/>
      <x:c r="M126" s="23"/>
      <x:c r="N126" s="23"/>
      <x:c r="O126" s="23"/>
      <x:c r="P126" s="23"/>
      <x:c r="Q126" s="23"/>
      <x:c r="R126" s="23"/>
      <x:c r="S126" s="23"/>
      <x:c r="T126" s="23"/>
      <x:c r="U126" s="23"/>
    </x:row>
    <x:row r="127">
      <x:c r="A127" s="23"/>
      <x:c r="B127" s="23"/>
      <x:c r="C127" s="23"/>
      <x:c r="D127" s="23"/>
      <x:c r="E127" s="23"/>
      <x:c r="F127" s="23"/>
      <x:c r="G127" s="23"/>
      <x:c r="H127" s="23"/>
      <x:c r="I127" s="23"/>
      <x:c r="J127" s="23"/>
      <x:c r="K127" s="23"/>
      <x:c r="L127" s="23"/>
      <x:c r="M127" s="23"/>
      <x:c r="N127" s="23"/>
      <x:c r="O127" s="23"/>
      <x:c r="P127" s="23"/>
      <x:c r="Q127" s="23"/>
      <x:c r="R127" s="23"/>
      <x:c r="S127" s="23"/>
      <x:c r="T127" s="23"/>
      <x:c r="U127" s="23"/>
    </x:row>
    <x:row r="128">
      <x:c r="A128" s="23"/>
      <x:c r="B128" s="23"/>
      <x:c r="C128" s="23"/>
      <x:c r="D128" s="23"/>
      <x:c r="E128" s="23"/>
      <x:c r="F128" s="23"/>
      <x:c r="G128" s="23"/>
      <x:c r="H128" s="23"/>
      <x:c r="I128" s="23"/>
      <x:c r="J128" s="23"/>
      <x:c r="K128" s="23"/>
      <x:c r="L128" s="23"/>
      <x:c r="M128" s="23"/>
      <x:c r="N128" s="23"/>
      <x:c r="O128" s="23"/>
      <x:c r="P128" s="23"/>
      <x:c r="Q128" s="23"/>
      <x:c r="R128" s="23"/>
      <x:c r="S128" s="23"/>
      <x:c r="T128" s="23"/>
      <x:c r="U128" s="23"/>
    </x:row>
    <x:row r="129">
      <x:c r="A129" s="23"/>
      <x:c r="B129" s="23"/>
      <x:c r="C129" s="23"/>
      <x:c r="D129" s="23"/>
      <x:c r="E129" s="23"/>
      <x:c r="F129" s="23"/>
      <x:c r="G129" s="23"/>
      <x:c r="H129" s="23"/>
      <x:c r="I129" s="23"/>
      <x:c r="J129" s="23"/>
      <x:c r="K129" s="23"/>
      <x:c r="L129" s="23"/>
      <x:c r="M129" s="23"/>
      <x:c r="N129" s="23"/>
      <x:c r="O129" s="23"/>
      <x:c r="P129" s="23"/>
      <x:c r="Q129" s="23"/>
      <x:c r="R129" s="23"/>
      <x:c r="S129" s="23"/>
      <x:c r="T129" s="23"/>
      <x:c r="U129" s="23"/>
    </x:row>
    <x:row r="130">
      <x:c r="A130" s="23"/>
      <x:c r="B130" s="23"/>
      <x:c r="C130" s="23"/>
      <x:c r="D130" s="23"/>
      <x:c r="E130" s="23"/>
      <x:c r="F130" s="23"/>
      <x:c r="G130" s="23"/>
      <x:c r="H130" s="23"/>
      <x:c r="I130" s="23"/>
      <x:c r="J130" s="23"/>
      <x:c r="K130" s="23"/>
      <x:c r="L130" s="23"/>
      <x:c r="M130" s="23"/>
      <x:c r="N130" s="23"/>
      <x:c r="O130" s="23"/>
      <x:c r="P130" s="23"/>
      <x:c r="Q130" s="23"/>
      <x:c r="R130" s="23"/>
      <x:c r="S130" s="23"/>
      <x:c r="T130" s="23"/>
      <x:c r="U130" s="23"/>
    </x:row>
    <x:row r="131">
      <x:c r="A131" s="23"/>
      <x:c r="B131" s="23"/>
      <x:c r="C131" s="23"/>
      <x:c r="D131" s="23"/>
      <x:c r="E131" s="23"/>
      <x:c r="F131" s="23"/>
      <x:c r="G131" s="23"/>
      <x:c r="H131" s="23"/>
      <x:c r="I131" s="23"/>
      <x:c r="J131" s="23"/>
      <x:c r="K131" s="23"/>
      <x:c r="L131" s="23"/>
      <x:c r="M131" s="23"/>
      <x:c r="N131" s="23"/>
      <x:c r="O131" s="23"/>
      <x:c r="P131" s="23"/>
      <x:c r="Q131" s="23"/>
      <x:c r="R131" s="23"/>
      <x:c r="S131" s="23"/>
      <x:c r="T131" s="23"/>
      <x:c r="U131" s="23"/>
    </x:row>
    <x:row r="132">
      <x:c r="A132" s="23"/>
      <x:c r="B132" s="23"/>
      <x:c r="C132" s="23"/>
      <x:c r="D132" s="23"/>
      <x:c r="E132" s="23"/>
      <x:c r="F132" s="23"/>
      <x:c r="G132" s="23"/>
      <x:c r="H132" s="23"/>
      <x:c r="I132" s="23"/>
      <x:c r="J132" s="23"/>
      <x:c r="K132" s="23"/>
      <x:c r="L132" s="23"/>
      <x:c r="M132" s="23"/>
      <x:c r="N132" s="23"/>
      <x:c r="O132" s="23"/>
      <x:c r="P132" s="23"/>
      <x:c r="Q132" s="23"/>
      <x:c r="R132" s="23"/>
      <x:c r="S132" s="23"/>
      <x:c r="T132" s="23"/>
      <x:c r="U132" s="23"/>
    </x:row>
    <x:row r="133">
      <x:c r="A133" s="23"/>
      <x:c r="B133" s="23"/>
      <x:c r="C133" s="23"/>
      <x:c r="D133" s="23"/>
      <x:c r="E133" s="23"/>
      <x:c r="F133" s="23"/>
      <x:c r="G133" s="23"/>
      <x:c r="H133" s="23"/>
      <x:c r="I133" s="23"/>
      <x:c r="J133" s="23"/>
      <x:c r="K133" s="23"/>
      <x:c r="L133" s="23"/>
      <x:c r="M133" s="23"/>
      <x:c r="N133" s="23"/>
      <x:c r="O133" s="23"/>
      <x:c r="P133" s="23"/>
      <x:c r="Q133" s="23"/>
      <x:c r="R133" s="23"/>
      <x:c r="S133" s="23"/>
      <x:c r="T133" s="23"/>
      <x:c r="U133" s="23"/>
    </x:row>
    <x:row r="134">
      <x:c r="A134" s="23"/>
      <x:c r="B134" s="23"/>
      <x:c r="C134" s="23"/>
      <x:c r="D134" s="23"/>
      <x:c r="E134" s="23"/>
      <x:c r="F134" s="23"/>
      <x:c r="G134" s="23"/>
      <x:c r="H134" s="23"/>
      <x:c r="I134" s="23"/>
      <x:c r="J134" s="23"/>
      <x:c r="K134" s="23"/>
      <x:c r="L134" s="23"/>
      <x:c r="M134" s="23"/>
      <x:c r="N134" s="23"/>
      <x:c r="O134" s="23"/>
      <x:c r="P134" s="23"/>
      <x:c r="Q134" s="23"/>
      <x:c r="R134" s="23"/>
      <x:c r="S134" s="23"/>
      <x:c r="T134" s="23"/>
      <x:c r="U134" s="23"/>
    </x:row>
    <x:row r="135">
      <x:c r="A135" s="23"/>
      <x:c r="B135" s="23"/>
      <x:c r="C135" s="23"/>
      <x:c r="D135" s="23"/>
      <x:c r="E135" s="23"/>
      <x:c r="F135" s="23"/>
      <x:c r="G135" s="23"/>
      <x:c r="H135" s="23"/>
      <x:c r="I135" s="23"/>
      <x:c r="J135" s="23"/>
      <x:c r="K135" s="23"/>
      <x:c r="L135" s="23"/>
      <x:c r="M135" s="23"/>
      <x:c r="N135" s="23"/>
      <x:c r="O135" s="23"/>
      <x:c r="P135" s="23"/>
      <x:c r="Q135" s="23"/>
      <x:c r="R135" s="23"/>
      <x:c r="S135" s="23"/>
      <x:c r="T135" s="23"/>
      <x:c r="U135" s="23"/>
    </x:row>
    <x:row r="136">
      <x:c r="A136" s="23"/>
      <x:c r="B136" s="23"/>
      <x:c r="C136" s="23"/>
      <x:c r="D136" s="23"/>
      <x:c r="E136" s="23"/>
      <x:c r="F136" s="23"/>
      <x:c r="G136" s="23"/>
      <x:c r="H136" s="23"/>
      <x:c r="I136" s="23"/>
      <x:c r="J136" s="23"/>
      <x:c r="K136" s="23"/>
      <x:c r="L136" s="23"/>
      <x:c r="M136" s="23"/>
      <x:c r="N136" s="23"/>
      <x:c r="O136" s="23"/>
      <x:c r="P136" s="23"/>
      <x:c r="Q136" s="23"/>
      <x:c r="R136" s="23"/>
      <x:c r="S136" s="23"/>
      <x:c r="T136" s="23"/>
      <x:c r="U136" s="23"/>
    </x:row>
    <x:row r="137">
      <x:c r="A137" s="23"/>
      <x:c r="B137" s="23"/>
      <x:c r="C137" s="23"/>
      <x:c r="D137" s="23"/>
      <x:c r="E137" s="23"/>
      <x:c r="F137" s="23"/>
      <x:c r="G137" s="23"/>
      <x:c r="H137" s="23"/>
      <x:c r="I137" s="23"/>
      <x:c r="J137" s="23"/>
      <x:c r="K137" s="23"/>
      <x:c r="L137" s="23"/>
      <x:c r="M137" s="23"/>
      <x:c r="N137" s="23"/>
      <x:c r="O137" s="23"/>
      <x:c r="P137" s="23"/>
      <x:c r="Q137" s="23"/>
      <x:c r="R137" s="23"/>
      <x:c r="S137" s="23"/>
      <x:c r="T137" s="23"/>
      <x:c r="U137" s="23"/>
    </x:row>
    <x:row r="138">
      <x:c r="A138" s="23"/>
      <x:c r="B138" s="23"/>
      <x:c r="C138" s="23"/>
      <x:c r="D138" s="23"/>
      <x:c r="E138" s="23"/>
      <x:c r="F138" s="23"/>
      <x:c r="G138" s="23"/>
      <x:c r="H138" s="23"/>
      <x:c r="I138" s="23"/>
      <x:c r="J138" s="23"/>
      <x:c r="K138" s="23"/>
      <x:c r="L138" s="23"/>
      <x:c r="M138" s="23"/>
      <x:c r="N138" s="23"/>
      <x:c r="O138" s="23"/>
      <x:c r="P138" s="23"/>
      <x:c r="Q138" s="23"/>
      <x:c r="R138" s="23"/>
      <x:c r="S138" s="23"/>
      <x:c r="T138" s="23"/>
      <x:c r="U138" s="23"/>
    </x:row>
    <x:row r="139">
      <x:c r="A139" s="23"/>
      <x:c r="B139" s="23"/>
      <x:c r="C139" s="23"/>
      <x:c r="D139" s="23"/>
      <x:c r="E139" s="23"/>
      <x:c r="F139" s="23"/>
      <x:c r="G139" s="23"/>
      <x:c r="H139" s="23"/>
      <x:c r="I139" s="23"/>
      <x:c r="J139" s="23"/>
      <x:c r="K139" s="23"/>
      <x:c r="L139" s="23"/>
      <x:c r="M139" s="23"/>
      <x:c r="N139" s="23"/>
      <x:c r="O139" s="23"/>
      <x:c r="P139" s="23"/>
      <x:c r="Q139" s="23"/>
      <x:c r="R139" s="23"/>
      <x:c r="S139" s="23"/>
      <x:c r="T139" s="23"/>
      <x:c r="U139" s="23"/>
    </x:row>
    <x:row r="140">
      <x:c r="A140" s="23"/>
      <x:c r="B140" s="23"/>
      <x:c r="C140" s="23"/>
      <x:c r="D140" s="23"/>
      <x:c r="E140" s="23"/>
      <x:c r="F140" s="23"/>
      <x:c r="G140" s="23"/>
      <x:c r="H140" s="23"/>
      <x:c r="I140" s="23"/>
      <x:c r="J140" s="23"/>
      <x:c r="K140" s="23"/>
      <x:c r="L140" s="23"/>
      <x:c r="M140" s="23"/>
      <x:c r="N140" s="23"/>
      <x:c r="O140" s="23"/>
      <x:c r="P140" s="23"/>
      <x:c r="Q140" s="23"/>
      <x:c r="R140" s="23"/>
      <x:c r="S140" s="23"/>
      <x:c r="T140" s="23"/>
      <x:c r="U140" s="23"/>
    </x:row>
    <x:row r="141">
      <x:c r="A141" s="23"/>
      <x:c r="B141" s="23"/>
      <x:c r="C141" s="23"/>
      <x:c r="D141" s="23"/>
      <x:c r="E141" s="23"/>
      <x:c r="F141" s="23"/>
      <x:c r="G141" s="23"/>
      <x:c r="H141" s="23"/>
      <x:c r="I141" s="23"/>
      <x:c r="J141" s="23"/>
      <x:c r="K141" s="23"/>
      <x:c r="L141" s="23"/>
      <x:c r="M141" s="23"/>
      <x:c r="N141" s="23"/>
      <x:c r="O141" s="23"/>
      <x:c r="P141" s="23"/>
      <x:c r="Q141" s="23"/>
      <x:c r="R141" s="23"/>
      <x:c r="S141" s="23"/>
      <x:c r="T141" s="23"/>
      <x:c r="U141" s="23"/>
    </x:row>
    <x:row r="142">
      <x:c r="A142" s="23"/>
      <x:c r="B142" s="23"/>
      <x:c r="C142" s="23"/>
      <x:c r="D142" s="23"/>
      <x:c r="E142" s="23"/>
      <x:c r="F142" s="23"/>
      <x:c r="G142" s="23"/>
      <x:c r="H142" s="23"/>
      <x:c r="I142" s="23"/>
      <x:c r="J142" s="23"/>
      <x:c r="K142" s="23"/>
      <x:c r="L142" s="23"/>
      <x:c r="M142" s="23"/>
      <x:c r="N142" s="23"/>
      <x:c r="O142" s="23"/>
      <x:c r="P142" s="23"/>
      <x:c r="Q142" s="23"/>
      <x:c r="R142" s="23"/>
      <x:c r="S142" s="23"/>
      <x:c r="T142" s="23"/>
      <x:c r="U142" s="23"/>
    </x:row>
    <x:row r="143">
      <x:c r="A143" s="23"/>
      <x:c r="B143" s="23"/>
      <x:c r="C143" s="23"/>
      <x:c r="D143" s="23"/>
      <x:c r="E143" s="23"/>
      <x:c r="F143" s="23"/>
      <x:c r="G143" s="23"/>
      <x:c r="H143" s="23"/>
      <x:c r="I143" s="23"/>
      <x:c r="J143" s="23"/>
      <x:c r="K143" s="23"/>
      <x:c r="L143" s="23"/>
      <x:c r="M143" s="23"/>
      <x:c r="N143" s="23"/>
      <x:c r="O143" s="23"/>
      <x:c r="P143" s="23"/>
      <x:c r="Q143" s="23"/>
      <x:c r="R143" s="23"/>
      <x:c r="S143" s="23"/>
      <x:c r="T143" s="23"/>
      <x:c r="U143" s="23"/>
    </x:row>
    <x:row r="144">
      <x:c r="A144" s="23"/>
      <x:c r="B144" s="23"/>
      <x:c r="C144" s="23"/>
      <x:c r="D144" s="23"/>
      <x:c r="E144" s="23"/>
      <x:c r="F144" s="23"/>
      <x:c r="G144" s="23"/>
      <x:c r="H144" s="23"/>
      <x:c r="I144" s="23"/>
      <x:c r="J144" s="23"/>
      <x:c r="K144" s="23"/>
      <x:c r="L144" s="23"/>
      <x:c r="M144" s="23"/>
      <x:c r="N144" s="23"/>
      <x:c r="O144" s="23"/>
      <x:c r="P144" s="23"/>
      <x:c r="Q144" s="23"/>
      <x:c r="R144" s="23"/>
      <x:c r="S144" s="23"/>
      <x:c r="T144" s="23"/>
      <x:c r="U144" s="23"/>
    </x:row>
    <x:row r="145">
      <x:c r="A145" s="23"/>
      <x:c r="B145" s="23"/>
      <x:c r="C145" s="23"/>
      <x:c r="D145" s="23"/>
      <x:c r="E145" s="23"/>
      <x:c r="F145" s="23"/>
      <x:c r="G145" s="23"/>
      <x:c r="H145" s="23"/>
      <x:c r="I145" s="23"/>
      <x:c r="J145" s="23"/>
      <x:c r="K145" s="23"/>
      <x:c r="L145" s="23"/>
      <x:c r="M145" s="23"/>
      <x:c r="N145" s="23"/>
      <x:c r="O145" s="23"/>
      <x:c r="P145" s="23"/>
      <x:c r="Q145" s="23"/>
      <x:c r="R145" s="23"/>
      <x:c r="S145" s="23"/>
      <x:c r="T145" s="23"/>
      <x:c r="U145" s="23"/>
    </x:row>
    <x:row r="146">
      <x:c r="A146" s="23"/>
      <x:c r="B146" s="23"/>
      <x:c r="C146" s="23"/>
      <x:c r="D146" s="23"/>
      <x:c r="E146" s="23"/>
      <x:c r="F146" s="23"/>
      <x:c r="G146" s="23"/>
      <x:c r="H146" s="23"/>
      <x:c r="I146" s="23"/>
      <x:c r="J146" s="23"/>
      <x:c r="K146" s="23"/>
      <x:c r="L146" s="23"/>
      <x:c r="M146" s="23"/>
      <x:c r="N146" s="23"/>
      <x:c r="O146" s="23"/>
      <x:c r="P146" s="23"/>
      <x:c r="Q146" s="23"/>
      <x:c r="R146" s="23"/>
      <x:c r="S146" s="23"/>
      <x:c r="T146" s="23"/>
      <x:c r="U146" s="23"/>
    </x:row>
    <x:row r="147">
      <x:c r="A147" s="23"/>
      <x:c r="B147" s="23"/>
      <x:c r="C147" s="23"/>
      <x:c r="D147" s="23"/>
      <x:c r="E147" s="23"/>
      <x:c r="F147" s="23"/>
      <x:c r="G147" s="23"/>
      <x:c r="H147" s="23"/>
      <x:c r="I147" s="23"/>
      <x:c r="J147" s="23"/>
      <x:c r="K147" s="23"/>
      <x:c r="L147" s="23"/>
      <x:c r="M147" s="23"/>
      <x:c r="N147" s="23"/>
      <x:c r="O147" s="23"/>
      <x:c r="P147" s="23"/>
      <x:c r="Q147" s="23"/>
      <x:c r="R147" s="23"/>
      <x:c r="S147" s="23"/>
      <x:c r="T147" s="23"/>
      <x:c r="U147" s="23"/>
    </x:row>
    <x:row r="148">
      <x:c r="A148" s="23"/>
      <x:c r="B148" s="23"/>
      <x:c r="C148" s="23"/>
      <x:c r="D148" s="23"/>
      <x:c r="E148" s="23"/>
      <x:c r="F148" s="23"/>
      <x:c r="G148" s="23"/>
      <x:c r="H148" s="23"/>
      <x:c r="I148" s="23"/>
      <x:c r="J148" s="23"/>
      <x:c r="K148" s="23"/>
      <x:c r="L148" s="23"/>
      <x:c r="M148" s="23"/>
      <x:c r="N148" s="23"/>
      <x:c r="O148" s="23"/>
      <x:c r="P148" s="23"/>
      <x:c r="Q148" s="23"/>
      <x:c r="R148" s="23"/>
      <x:c r="S148" s="23"/>
      <x:c r="T148" s="23"/>
      <x:c r="U148" s="23"/>
    </x:row>
    <x:row r="149">
      <x:c r="A149" s="23"/>
      <x:c r="B149" s="23"/>
      <x:c r="C149" s="23"/>
      <x:c r="D149" s="23"/>
      <x:c r="E149" s="23"/>
      <x:c r="F149" s="23"/>
      <x:c r="G149" s="23"/>
      <x:c r="H149" s="23"/>
      <x:c r="I149" s="23"/>
      <x:c r="J149" s="23"/>
      <x:c r="K149" s="23"/>
      <x:c r="L149" s="23"/>
      <x:c r="M149" s="23"/>
      <x:c r="N149" s="23"/>
      <x:c r="O149" s="23"/>
      <x:c r="P149" s="23"/>
      <x:c r="Q149" s="23"/>
      <x:c r="R149" s="23"/>
      <x:c r="S149" s="23"/>
      <x:c r="T149" s="23"/>
      <x:c r="U149" s="23"/>
    </x:row>
    <x:row r="150">
      <x:c r="A150" s="23"/>
      <x:c r="B150" s="23"/>
      <x:c r="C150" s="23"/>
      <x:c r="D150" s="23"/>
      <x:c r="E150" s="23"/>
      <x:c r="F150" s="23"/>
      <x:c r="G150" s="23"/>
      <x:c r="H150" s="23"/>
      <x:c r="I150" s="23"/>
      <x:c r="J150" s="23"/>
      <x:c r="K150" s="23"/>
      <x:c r="L150" s="23"/>
      <x:c r="M150" s="23"/>
      <x:c r="N150" s="23"/>
      <x:c r="O150" s="23"/>
      <x:c r="P150" s="23"/>
      <x:c r="Q150" s="23"/>
      <x:c r="R150" s="23"/>
      <x:c r="S150" s="23"/>
      <x:c r="T150" s="23"/>
      <x:c r="U150" s="23"/>
    </x:row>
    <x:row r="151">
      <x:c r="A151" s="23"/>
      <x:c r="B151" s="23"/>
      <x:c r="C151" s="23"/>
      <x:c r="D151" s="23"/>
      <x:c r="E151" s="23"/>
      <x:c r="F151" s="23"/>
      <x:c r="G151" s="23"/>
      <x:c r="H151" s="23"/>
      <x:c r="I151" s="23"/>
      <x:c r="J151" s="23"/>
      <x:c r="K151" s="23"/>
      <x:c r="L151" s="23"/>
      <x:c r="M151" s="23"/>
      <x:c r="N151" s="23"/>
      <x:c r="O151" s="23"/>
      <x:c r="P151" s="23"/>
      <x:c r="Q151" s="23"/>
      <x:c r="R151" s="23"/>
      <x:c r="S151" s="23"/>
      <x:c r="T151" s="23"/>
      <x:c r="U151" s="23"/>
    </x:row>
    <x:row r="152">
      <x:c r="A152" s="23"/>
      <x:c r="B152" s="23"/>
      <x:c r="C152" s="23"/>
      <x:c r="D152" s="23"/>
      <x:c r="E152" s="23"/>
      <x:c r="F152" s="23"/>
      <x:c r="G152" s="23"/>
      <x:c r="H152" s="23"/>
      <x:c r="I152" s="23"/>
      <x:c r="J152" s="23"/>
      <x:c r="K152" s="23"/>
      <x:c r="L152" s="23"/>
      <x:c r="M152" s="23"/>
      <x:c r="N152" s="23"/>
      <x:c r="O152" s="23"/>
      <x:c r="P152" s="23"/>
      <x:c r="Q152" s="23"/>
      <x:c r="R152" s="23"/>
      <x:c r="S152" s="23"/>
      <x:c r="T152" s="23"/>
      <x:c r="U152" s="23"/>
    </x:row>
    <x:row r="153">
      <x:c r="A153" s="23"/>
      <x:c r="B153" s="23"/>
      <x:c r="C153" s="23"/>
      <x:c r="D153" s="23"/>
      <x:c r="E153" s="23"/>
      <x:c r="F153" s="23"/>
      <x:c r="G153" s="23"/>
      <x:c r="H153" s="23"/>
      <x:c r="I153" s="23"/>
      <x:c r="J153" s="23"/>
      <x:c r="K153" s="23"/>
      <x:c r="L153" s="23"/>
      <x:c r="M153" s="23"/>
      <x:c r="N153" s="23"/>
      <x:c r="O153" s="23"/>
      <x:c r="P153" s="23"/>
      <x:c r="Q153" s="23"/>
      <x:c r="R153" s="23"/>
      <x:c r="S153" s="23"/>
      <x:c r="T153" s="23"/>
      <x:c r="U153" s="23"/>
    </x:row>
    <x:row r="154">
      <x:c r="A154" s="23"/>
      <x:c r="B154" s="23"/>
      <x:c r="C154" s="23"/>
      <x:c r="D154" s="23"/>
      <x:c r="E154" s="23"/>
      <x:c r="F154" s="23"/>
      <x:c r="G154" s="23"/>
      <x:c r="H154" s="23"/>
      <x:c r="I154" s="23"/>
      <x:c r="J154" s="23"/>
      <x:c r="K154" s="23"/>
      <x:c r="L154" s="23"/>
      <x:c r="M154" s="23"/>
      <x:c r="N154" s="23"/>
      <x:c r="O154" s="23"/>
      <x:c r="P154" s="23"/>
      <x:c r="Q154" s="23"/>
      <x:c r="R154" s="23"/>
      <x:c r="S154" s="23"/>
      <x:c r="T154" s="23"/>
      <x:c r="U154" s="23"/>
    </x:row>
    <x:row r="155">
      <x:c r="A155" s="23"/>
      <x:c r="B155" s="23"/>
      <x:c r="C155" s="23"/>
      <x:c r="D155" s="23"/>
      <x:c r="E155" s="23"/>
      <x:c r="F155" s="23"/>
      <x:c r="G155" s="23"/>
      <x:c r="H155" s="23"/>
      <x:c r="I155" s="23"/>
      <x:c r="J155" s="23"/>
      <x:c r="K155" s="23"/>
      <x:c r="L155" s="23"/>
      <x:c r="M155" s="23"/>
      <x:c r="N155" s="23"/>
      <x:c r="O155" s="23"/>
      <x:c r="P155" s="23"/>
      <x:c r="Q155" s="23"/>
      <x:c r="R155" s="23"/>
      <x:c r="S155" s="23"/>
      <x:c r="T155" s="23"/>
      <x:c r="U155" s="23"/>
    </x:row>
    <x:row r="156">
      <x:c r="A156" s="23"/>
      <x:c r="B156" s="23"/>
      <x:c r="C156" s="23"/>
      <x:c r="D156" s="23"/>
      <x:c r="E156" s="23"/>
      <x:c r="F156" s="23"/>
      <x:c r="G156" s="23"/>
      <x:c r="H156" s="23"/>
      <x:c r="I156" s="23"/>
      <x:c r="J156" s="23"/>
      <x:c r="K156" s="23"/>
      <x:c r="L156" s="23"/>
      <x:c r="M156" s="23"/>
      <x:c r="N156" s="23"/>
      <x:c r="O156" s="23"/>
      <x:c r="P156" s="23"/>
      <x:c r="Q156" s="23"/>
      <x:c r="R156" s="23"/>
      <x:c r="S156" s="23"/>
      <x:c r="T156" s="23"/>
      <x:c r="U156" s="23"/>
    </x:row>
    <x:row r="157">
      <x:c r="A157" s="23"/>
      <x:c r="B157" s="23"/>
      <x:c r="C157" s="23"/>
      <x:c r="D157" s="23"/>
      <x:c r="E157" s="23"/>
      <x:c r="F157" s="23"/>
      <x:c r="G157" s="23"/>
      <x:c r="H157" s="23"/>
      <x:c r="I157" s="23"/>
      <x:c r="J157" s="23"/>
      <x:c r="K157" s="23"/>
      <x:c r="L157" s="23"/>
      <x:c r="M157" s="23"/>
      <x:c r="N157" s="23"/>
      <x:c r="O157" s="23"/>
      <x:c r="P157" s="23"/>
      <x:c r="Q157" s="23"/>
      <x:c r="R157" s="23"/>
      <x:c r="S157" s="23"/>
      <x:c r="T157" s="23"/>
      <x:c r="U157" s="23"/>
    </x:row>
    <x:row r="158">
      <x:c r="A158" s="23"/>
      <x:c r="B158" s="23"/>
      <x:c r="C158" s="23"/>
      <x:c r="D158" s="23"/>
      <x:c r="E158" s="23"/>
      <x:c r="F158" s="23"/>
      <x:c r="G158" s="23"/>
      <x:c r="H158" s="23"/>
      <x:c r="I158" s="23"/>
      <x:c r="J158" s="23"/>
      <x:c r="K158" s="23"/>
      <x:c r="L158" s="23"/>
      <x:c r="M158" s="23"/>
      <x:c r="N158" s="23"/>
      <x:c r="O158" s="23"/>
      <x:c r="P158" s="23"/>
      <x:c r="Q158" s="23"/>
      <x:c r="R158" s="23"/>
      <x:c r="S158" s="23"/>
      <x:c r="T158" s="23"/>
      <x:c r="U158" s="23"/>
    </x:row>
    <x:row r="159">
      <x:c r="A159" s="23"/>
      <x:c r="B159" s="23"/>
      <x:c r="C159" s="23"/>
      <x:c r="D159" s="23"/>
      <x:c r="E159" s="23"/>
      <x:c r="F159" s="23"/>
      <x:c r="G159" s="23"/>
      <x:c r="H159" s="23"/>
      <x:c r="I159" s="23"/>
      <x:c r="J159" s="23"/>
      <x:c r="K159" s="23"/>
      <x:c r="L159" s="23"/>
      <x:c r="M159" s="23"/>
      <x:c r="N159" s="23"/>
      <x:c r="O159" s="23"/>
      <x:c r="P159" s="23"/>
      <x:c r="Q159" s="23"/>
      <x:c r="R159" s="23"/>
      <x:c r="S159" s="23"/>
      <x:c r="T159" s="23"/>
      <x:c r="U159" s="23"/>
    </x:row>
    <x:row r="160">
      <x:c r="A160" s="23"/>
      <x:c r="B160" s="23"/>
      <x:c r="C160" s="23"/>
      <x:c r="D160" s="23"/>
      <x:c r="E160" s="23"/>
      <x:c r="F160" s="23"/>
      <x:c r="G160" s="23"/>
      <x:c r="H160" s="23"/>
      <x:c r="I160" s="23"/>
      <x:c r="J160" s="23"/>
      <x:c r="K160" s="23"/>
      <x:c r="L160" s="23"/>
      <x:c r="M160" s="23"/>
      <x:c r="N160" s="23"/>
      <x:c r="O160" s="23"/>
      <x:c r="P160" s="23"/>
      <x:c r="Q160" s="23"/>
      <x:c r="R160" s="23"/>
      <x:c r="S160" s="23"/>
      <x:c r="T160" s="23"/>
      <x:c r="U160" s="23"/>
    </x:row>
    <x:row r="161">
      <x:c r="A161" s="23"/>
      <x:c r="B161" s="23"/>
      <x:c r="C161" s="23"/>
      <x:c r="D161" s="23"/>
      <x:c r="E161" s="23"/>
      <x:c r="F161" s="23"/>
      <x:c r="G161" s="23"/>
      <x:c r="H161" s="23"/>
      <x:c r="I161" s="23"/>
      <x:c r="J161" s="23"/>
      <x:c r="K161" s="23"/>
      <x:c r="L161" s="23"/>
      <x:c r="M161" s="23"/>
      <x:c r="N161" s="23"/>
      <x:c r="O161" s="23"/>
      <x:c r="P161" s="23"/>
      <x:c r="Q161" s="23"/>
      <x:c r="R161" s="23"/>
      <x:c r="S161" s="23"/>
      <x:c r="T161" s="23"/>
      <x:c r="U161" s="23"/>
    </x:row>
    <x:row r="162">
      <x:c r="A162" s="23"/>
      <x:c r="B162" s="23"/>
      <x:c r="C162" s="23"/>
      <x:c r="D162" s="23"/>
      <x:c r="E162" s="23"/>
      <x:c r="F162" s="23"/>
      <x:c r="G162" s="23"/>
      <x:c r="H162" s="23"/>
      <x:c r="I162" s="23"/>
      <x:c r="J162" s="23"/>
      <x:c r="K162" s="23"/>
      <x:c r="L162" s="23"/>
      <x:c r="M162" s="23"/>
      <x:c r="N162" s="23"/>
      <x:c r="O162" s="23"/>
      <x:c r="P162" s="23"/>
      <x:c r="Q162" s="23"/>
      <x:c r="R162" s="23"/>
      <x:c r="S162" s="23"/>
      <x:c r="T162" s="23"/>
      <x:c r="U162" s="23"/>
    </x:row>
    <x:row r="163">
      <x:c r="A163" s="23"/>
      <x:c r="B163" s="23"/>
      <x:c r="C163" s="23"/>
      <x:c r="D163" s="23"/>
      <x:c r="E163" s="23"/>
      <x:c r="F163" s="23"/>
      <x:c r="G163" s="23"/>
      <x:c r="H163" s="23"/>
      <x:c r="I163" s="23"/>
      <x:c r="J163" s="23"/>
      <x:c r="K163" s="23"/>
      <x:c r="L163" s="23"/>
      <x:c r="M163" s="23"/>
      <x:c r="N163" s="23"/>
      <x:c r="O163" s="23"/>
      <x:c r="P163" s="23"/>
      <x:c r="Q163" s="23"/>
      <x:c r="R163" s="23"/>
      <x:c r="S163" s="23"/>
      <x:c r="T163" s="23"/>
      <x:c r="U163" s="23"/>
    </x:row>
    <x:row r="164">
      <x:c r="A164" s="23"/>
      <x:c r="B164" s="23"/>
      <x:c r="C164" s="23"/>
      <x:c r="D164" s="23"/>
      <x:c r="E164" s="23"/>
      <x:c r="F164" s="23"/>
      <x:c r="G164" s="23"/>
      <x:c r="H164" s="23"/>
      <x:c r="I164" s="23"/>
      <x:c r="J164" s="23"/>
      <x:c r="K164" s="23"/>
      <x:c r="L164" s="23"/>
      <x:c r="M164" s="23"/>
      <x:c r="N164" s="23"/>
      <x:c r="O164" s="23"/>
      <x:c r="P164" s="23"/>
      <x:c r="Q164" s="23"/>
      <x:c r="R164" s="23"/>
      <x:c r="S164" s="23"/>
      <x:c r="T164" s="23"/>
      <x:c r="U164" s="23"/>
    </x:row>
    <x:row r="165">
      <x:c r="A165" s="23"/>
      <x:c r="B165" s="23"/>
      <x:c r="C165" s="23"/>
      <x:c r="D165" s="23"/>
      <x:c r="E165" s="23"/>
      <x:c r="F165" s="23"/>
      <x:c r="G165" s="23"/>
      <x:c r="H165" s="23"/>
      <x:c r="I165" s="23"/>
      <x:c r="J165" s="23"/>
      <x:c r="K165" s="23"/>
      <x:c r="L165" s="23"/>
      <x:c r="M165" s="23"/>
      <x:c r="N165" s="23"/>
      <x:c r="O165" s="23"/>
      <x:c r="P165" s="23"/>
      <x:c r="Q165" s="23"/>
      <x:c r="R165" s="23"/>
      <x:c r="S165" s="23"/>
      <x:c r="T165" s="23"/>
      <x:c r="U165" s="23"/>
    </x:row>
    <x:row r="166">
      <x:c r="A166" s="23"/>
      <x:c r="B166" s="23"/>
      <x:c r="C166" s="23"/>
      <x:c r="D166" s="23"/>
      <x:c r="E166" s="23"/>
      <x:c r="F166" s="23"/>
      <x:c r="G166" s="23"/>
      <x:c r="H166" s="23"/>
      <x:c r="I166" s="23"/>
      <x:c r="J166" s="23"/>
      <x:c r="K166" s="23"/>
      <x:c r="L166" s="23"/>
      <x:c r="M166" s="23"/>
      <x:c r="N166" s="23"/>
      <x:c r="O166" s="23"/>
      <x:c r="P166" s="23"/>
      <x:c r="Q166" s="23"/>
      <x:c r="R166" s="23"/>
      <x:c r="S166" s="23"/>
      <x:c r="T166" s="23"/>
      <x:c r="U166" s="23"/>
    </x:row>
    <x:row r="167">
      <x:c r="A167" s="23"/>
      <x:c r="B167" s="23"/>
      <x:c r="C167" s="23"/>
      <x:c r="D167" s="23"/>
      <x:c r="E167" s="23"/>
      <x:c r="F167" s="23"/>
      <x:c r="G167" s="23"/>
      <x:c r="H167" s="23"/>
      <x:c r="I167" s="23"/>
      <x:c r="J167" s="23"/>
      <x:c r="K167" s="23"/>
      <x:c r="L167" s="23"/>
      <x:c r="M167" s="23"/>
      <x:c r="N167" s="23"/>
      <x:c r="O167" s="23"/>
      <x:c r="P167" s="23"/>
      <x:c r="Q167" s="23"/>
      <x:c r="R167" s="23"/>
      <x:c r="S167" s="23"/>
      <x:c r="T167" s="23"/>
      <x:c r="U167" s="23"/>
    </x:row>
    <x:row r="168">
      <x:c r="A168" s="23"/>
      <x:c r="B168" s="23"/>
      <x:c r="C168" s="23"/>
      <x:c r="D168" s="23"/>
      <x:c r="E168" s="23"/>
      <x:c r="F168" s="23"/>
      <x:c r="G168" s="23"/>
      <x:c r="H168" s="23"/>
      <x:c r="I168" s="23"/>
      <x:c r="J168" s="23"/>
      <x:c r="K168" s="23"/>
      <x:c r="L168" s="23"/>
      <x:c r="M168" s="23"/>
      <x:c r="N168" s="23"/>
      <x:c r="O168" s="23"/>
      <x:c r="P168" s="23"/>
      <x:c r="Q168" s="23"/>
      <x:c r="R168" s="23"/>
      <x:c r="S168" s="23"/>
      <x:c r="T168" s="23"/>
      <x:c r="U168" s="23"/>
    </x:row>
    <x:row r="169">
      <x:c r="A169" s="23"/>
      <x:c r="B169" s="23"/>
      <x:c r="C169" s="23"/>
      <x:c r="D169" s="23"/>
      <x:c r="E169" s="23"/>
      <x:c r="F169" s="23"/>
      <x:c r="G169" s="23"/>
      <x:c r="H169" s="23"/>
      <x:c r="I169" s="23"/>
      <x:c r="J169" s="23"/>
      <x:c r="K169" s="23"/>
      <x:c r="L169" s="23"/>
      <x:c r="M169" s="23"/>
      <x:c r="N169" s="23"/>
      <x:c r="O169" s="23"/>
      <x:c r="P169" s="23"/>
      <x:c r="Q169" s="23"/>
      <x:c r="R169" s="23"/>
      <x:c r="S169" s="23"/>
      <x:c r="T169" s="23"/>
      <x:c r="U169" s="23"/>
    </x:row>
    <x:row r="170">
      <x:c r="A170" s="23"/>
      <x:c r="B170" s="23"/>
      <x:c r="C170" s="23"/>
      <x:c r="D170" s="23"/>
      <x:c r="E170" s="23"/>
      <x:c r="F170" s="23"/>
      <x:c r="G170" s="23"/>
      <x:c r="H170" s="23"/>
      <x:c r="I170" s="23"/>
      <x:c r="J170" s="23"/>
      <x:c r="K170" s="23"/>
      <x:c r="L170" s="23"/>
      <x:c r="M170" s="23"/>
      <x:c r="N170" s="23"/>
      <x:c r="O170" s="23"/>
      <x:c r="P170" s="23"/>
      <x:c r="Q170" s="23"/>
      <x:c r="R170" s="23"/>
      <x:c r="S170" s="23"/>
      <x:c r="T170" s="23"/>
      <x:c r="U170" s="23"/>
    </x:row>
    <x:row r="171">
      <x:c r="A171" s="23"/>
      <x:c r="B171" s="23"/>
      <x:c r="C171" s="23"/>
      <x:c r="D171" s="23"/>
      <x:c r="E171" s="23"/>
      <x:c r="F171" s="23"/>
      <x:c r="G171" s="23"/>
      <x:c r="H171" s="23"/>
      <x:c r="I171" s="23"/>
      <x:c r="J171" s="23"/>
      <x:c r="K171" s="23"/>
      <x:c r="L171" s="23"/>
      <x:c r="M171" s="23"/>
      <x:c r="N171" s="23"/>
      <x:c r="O171" s="23"/>
      <x:c r="P171" s="23"/>
      <x:c r="Q171" s="23"/>
      <x:c r="R171" s="23"/>
      <x:c r="S171" s="23"/>
      <x:c r="T171" s="23"/>
      <x:c r="U171" s="23"/>
    </x:row>
    <x:row r="172">
      <x:c r="A172" s="23"/>
      <x:c r="B172" s="23"/>
      <x:c r="C172" s="23"/>
      <x:c r="D172" s="23"/>
      <x:c r="E172" s="23"/>
      <x:c r="F172" s="23"/>
      <x:c r="G172" s="23"/>
      <x:c r="H172" s="23"/>
      <x:c r="I172" s="23"/>
      <x:c r="J172" s="23"/>
      <x:c r="K172" s="23"/>
      <x:c r="L172" s="23"/>
      <x:c r="M172" s="23"/>
      <x:c r="N172" s="23"/>
      <x:c r="O172" s="23"/>
      <x:c r="P172" s="23"/>
      <x:c r="Q172" s="23"/>
      <x:c r="R172" s="23"/>
      <x:c r="S172" s="23"/>
      <x:c r="T172" s="23"/>
      <x:c r="U172" s="23"/>
    </x:row>
    <x:row r="173">
      <x:c r="A173" s="23"/>
      <x:c r="B173" s="23"/>
      <x:c r="C173" s="23"/>
      <x:c r="D173" s="23"/>
      <x:c r="E173" s="23"/>
      <x:c r="F173" s="23"/>
      <x:c r="G173" s="23"/>
      <x:c r="H173" s="23"/>
      <x:c r="I173" s="23"/>
      <x:c r="J173" s="23"/>
      <x:c r="K173" s="23"/>
      <x:c r="L173" s="23"/>
      <x:c r="M173" s="23"/>
      <x:c r="N173" s="23"/>
      <x:c r="O173" s="23"/>
      <x:c r="P173" s="23"/>
      <x:c r="Q173" s="23"/>
      <x:c r="R173" s="23"/>
      <x:c r="S173" s="23"/>
      <x:c r="T173" s="23"/>
      <x:c r="U173" s="23"/>
    </x:row>
    <x:row r="174">
      <x:c r="A174" s="23"/>
      <x:c r="B174" s="23"/>
      <x:c r="C174" s="23"/>
      <x:c r="D174" s="23"/>
      <x:c r="E174" s="23"/>
      <x:c r="F174" s="23"/>
      <x:c r="G174" s="23"/>
      <x:c r="H174" s="23"/>
      <x:c r="I174" s="23"/>
      <x:c r="J174" s="23"/>
      <x:c r="K174" s="23"/>
      <x:c r="L174" s="23"/>
      <x:c r="M174" s="23"/>
      <x:c r="N174" s="23"/>
      <x:c r="O174" s="23"/>
      <x:c r="P174" s="23"/>
      <x:c r="Q174" s="23"/>
      <x:c r="R174" s="23"/>
      <x:c r="S174" s="23"/>
      <x:c r="T174" s="23"/>
      <x:c r="U174" s="23"/>
    </x:row>
    <x:row r="175">
      <x:c r="A175" s="23"/>
      <x:c r="B175" s="23"/>
      <x:c r="C175" s="23"/>
      <x:c r="D175" s="23"/>
      <x:c r="E175" s="23"/>
      <x:c r="F175" s="23"/>
      <x:c r="G175" s="23"/>
      <x:c r="H175" s="23"/>
      <x:c r="I175" s="23"/>
      <x:c r="J175" s="23"/>
      <x:c r="K175" s="23"/>
      <x:c r="L175" s="23"/>
      <x:c r="M175" s="23"/>
      <x:c r="N175" s="23"/>
      <x:c r="O175" s="23"/>
      <x:c r="P175" s="23"/>
      <x:c r="Q175" s="23"/>
      <x:c r="R175" s="23"/>
      <x:c r="S175" s="23"/>
      <x:c r="T175" s="23"/>
      <x:c r="U175" s="23"/>
    </x:row>
    <x:row r="176">
      <x:c r="A176" s="23"/>
      <x:c r="B176" s="23"/>
      <x:c r="C176" s="23"/>
      <x:c r="D176" s="23"/>
      <x:c r="E176" s="23"/>
      <x:c r="F176" s="23"/>
      <x:c r="G176" s="23"/>
      <x:c r="H176" s="23"/>
      <x:c r="I176" s="23"/>
      <x:c r="J176" s="23"/>
      <x:c r="K176" s="23"/>
      <x:c r="L176" s="23"/>
      <x:c r="M176" s="23"/>
      <x:c r="N176" s="23"/>
      <x:c r="O176" s="23"/>
      <x:c r="P176" s="23"/>
      <x:c r="Q176" s="23"/>
      <x:c r="R176" s="23"/>
      <x:c r="S176" s="23"/>
      <x:c r="T176" s="23"/>
      <x:c r="U176" s="23"/>
    </x:row>
    <x:row r="177">
      <x:c r="A177" s="23"/>
      <x:c r="B177" s="23"/>
      <x:c r="C177" s="23"/>
      <x:c r="D177" s="23"/>
      <x:c r="E177" s="23"/>
      <x:c r="F177" s="23"/>
      <x:c r="G177" s="23"/>
      <x:c r="H177" s="23"/>
      <x:c r="I177" s="23"/>
      <x:c r="J177" s="23"/>
      <x:c r="K177" s="23"/>
      <x:c r="L177" s="23"/>
      <x:c r="M177" s="23"/>
      <x:c r="N177" s="23"/>
      <x:c r="O177" s="23"/>
      <x:c r="P177" s="23"/>
      <x:c r="Q177" s="23"/>
      <x:c r="R177" s="23"/>
      <x:c r="S177" s="23"/>
      <x:c r="T177" s="23"/>
      <x:c r="U177" s="23"/>
    </x:row>
    <x:row r="178">
      <x:c r="A178" s="23"/>
      <x:c r="B178" s="23"/>
      <x:c r="C178" s="23"/>
      <x:c r="D178" s="23"/>
      <x:c r="E178" s="23"/>
      <x:c r="F178" s="23"/>
      <x:c r="G178" s="23"/>
      <x:c r="H178" s="23"/>
      <x:c r="I178" s="23"/>
      <x:c r="J178" s="23"/>
      <x:c r="K178" s="23"/>
      <x:c r="L178" s="23"/>
      <x:c r="M178" s="23"/>
      <x:c r="N178" s="23"/>
      <x:c r="O178" s="23"/>
      <x:c r="P178" s="23"/>
      <x:c r="Q178" s="23"/>
      <x:c r="R178" s="23"/>
      <x:c r="S178" s="23"/>
      <x:c r="T178" s="23"/>
      <x:c r="U178" s="23"/>
    </x:row>
    <x:row r="179">
      <x:c r="A179" s="23"/>
      <x:c r="B179" s="23"/>
      <x:c r="C179" s="23"/>
      <x:c r="D179" s="23"/>
      <x:c r="E179" s="23"/>
      <x:c r="F179" s="23"/>
      <x:c r="G179" s="23"/>
      <x:c r="H179" s="23"/>
      <x:c r="I179" s="23"/>
      <x:c r="J179" s="23"/>
      <x:c r="K179" s="23"/>
      <x:c r="L179" s="23"/>
      <x:c r="M179" s="23"/>
      <x:c r="N179" s="23"/>
      <x:c r="O179" s="23"/>
      <x:c r="P179" s="23"/>
      <x:c r="Q179" s="23"/>
      <x:c r="R179" s="23"/>
      <x:c r="S179" s="23"/>
      <x:c r="T179" s="23"/>
      <x:c r="U179" s="23"/>
    </x:row>
    <x:row r="180">
      <x:c r="A180" s="23"/>
      <x:c r="B180" s="23"/>
      <x:c r="C180" s="23"/>
      <x:c r="D180" s="23"/>
      <x:c r="E180" s="23"/>
      <x:c r="F180" s="23"/>
      <x:c r="G180" s="23"/>
      <x:c r="H180" s="23"/>
      <x:c r="I180" s="23"/>
      <x:c r="J180" s="23"/>
      <x:c r="K180" s="23"/>
      <x:c r="L180" s="23"/>
      <x:c r="M180" s="23"/>
      <x:c r="N180" s="23"/>
      <x:c r="O180" s="23"/>
      <x:c r="P180" s="23"/>
      <x:c r="Q180" s="23"/>
      <x:c r="R180" s="23"/>
      <x:c r="S180" s="23"/>
      <x:c r="T180" s="23"/>
      <x:c r="U180" s="23"/>
    </x:row>
    <x:row r="181">
      <x:c r="A181" s="23"/>
      <x:c r="B181" s="23"/>
      <x:c r="C181" s="23"/>
      <x:c r="D181" s="23"/>
      <x:c r="E181" s="23"/>
      <x:c r="F181" s="23"/>
      <x:c r="G181" s="23"/>
      <x:c r="H181" s="23"/>
      <x:c r="I181" s="23"/>
      <x:c r="J181" s="23"/>
      <x:c r="K181" s="23"/>
      <x:c r="L181" s="23"/>
      <x:c r="M181" s="23"/>
      <x:c r="N181" s="23"/>
      <x:c r="O181" s="23"/>
      <x:c r="P181" s="23"/>
      <x:c r="Q181" s="23"/>
      <x:c r="R181" s="23"/>
      <x:c r="S181" s="23"/>
      <x:c r="T181" s="23"/>
      <x:c r="U181" s="23"/>
    </x:row>
    <x:row r="182">
      <x:c r="A182" s="23"/>
      <x:c r="B182" s="23"/>
      <x:c r="C182" s="23"/>
      <x:c r="D182" s="23"/>
      <x:c r="E182" s="23"/>
      <x:c r="F182" s="23"/>
      <x:c r="G182" s="23"/>
      <x:c r="H182" s="23"/>
      <x:c r="I182" s="23"/>
      <x:c r="J182" s="23"/>
      <x:c r="K182" s="23"/>
      <x:c r="L182" s="23"/>
      <x:c r="M182" s="23"/>
      <x:c r="N182" s="23"/>
      <x:c r="O182" s="23"/>
      <x:c r="P182" s="23"/>
      <x:c r="Q182" s="23"/>
      <x:c r="R182" s="23"/>
      <x:c r="S182" s="23"/>
      <x:c r="T182" s="23"/>
      <x:c r="U182" s="23"/>
    </x:row>
    <x:row r="183">
      <x:c r="A183" s="23"/>
      <x:c r="B183" s="23"/>
      <x:c r="C183" s="23"/>
      <x:c r="D183" s="23"/>
      <x:c r="E183" s="23"/>
      <x:c r="F183" s="23"/>
      <x:c r="G183" s="23"/>
      <x:c r="H183" s="23"/>
      <x:c r="I183" s="23"/>
      <x:c r="J183" s="23"/>
      <x:c r="K183" s="23"/>
      <x:c r="L183" s="23"/>
      <x:c r="M183" s="23"/>
      <x:c r="N183" s="23"/>
      <x:c r="O183" s="23"/>
      <x:c r="P183" s="23"/>
      <x:c r="Q183" s="23"/>
      <x:c r="R183" s="23"/>
      <x:c r="S183" s="23"/>
      <x:c r="T183" s="23"/>
      <x:c r="U183" s="23"/>
    </x:row>
    <x:row r="184">
      <x:c r="A184" s="23"/>
      <x:c r="B184" s="23"/>
      <x:c r="C184" s="23"/>
      <x:c r="D184" s="23"/>
      <x:c r="E184" s="23"/>
      <x:c r="F184" s="23"/>
      <x:c r="G184" s="23"/>
      <x:c r="H184" s="23"/>
      <x:c r="I184" s="23"/>
      <x:c r="J184" s="23"/>
      <x:c r="K184" s="23"/>
      <x:c r="L184" s="23"/>
      <x:c r="M184" s="23"/>
      <x:c r="N184" s="23"/>
      <x:c r="O184" s="23"/>
      <x:c r="P184" s="23"/>
      <x:c r="Q184" s="23"/>
      <x:c r="R184" s="23"/>
      <x:c r="S184" s="23"/>
      <x:c r="T184" s="23"/>
      <x:c r="U184" s="23"/>
    </x:row>
    <x:row r="185">
      <x:c r="A185" s="23"/>
      <x:c r="B185" s="23"/>
      <x:c r="C185" s="23"/>
      <x:c r="D185" s="23"/>
      <x:c r="E185" s="23"/>
      <x:c r="F185" s="23"/>
      <x:c r="G185" s="23"/>
      <x:c r="H185" s="23"/>
      <x:c r="I185" s="23"/>
      <x:c r="J185" s="23"/>
      <x:c r="K185" s="23"/>
      <x:c r="L185" s="23"/>
      <x:c r="M185" s="23"/>
      <x:c r="N185" s="23"/>
      <x:c r="O185" s="23"/>
      <x:c r="P185" s="23"/>
      <x:c r="Q185" s="23"/>
      <x:c r="R185" s="23"/>
      <x:c r="S185" s="23"/>
      <x:c r="T185" s="23"/>
      <x:c r="U185" s="23"/>
    </x:row>
    <x:row r="186">
      <x:c r="A186" s="23"/>
      <x:c r="B186" s="23"/>
      <x:c r="C186" s="23"/>
      <x:c r="D186" s="23"/>
      <x:c r="E186" s="23"/>
      <x:c r="F186" s="23"/>
      <x:c r="G186" s="23"/>
      <x:c r="H186" s="23"/>
      <x:c r="I186" s="23"/>
      <x:c r="J186" s="23"/>
      <x:c r="K186" s="23"/>
      <x:c r="L186" s="23"/>
      <x:c r="M186" s="23"/>
      <x:c r="N186" s="23"/>
      <x:c r="O186" s="23"/>
      <x:c r="P186" s="23"/>
      <x:c r="Q186" s="23"/>
      <x:c r="R186" s="23"/>
      <x:c r="S186" s="23"/>
      <x:c r="T186" s="23"/>
      <x:c r="U186" s="23"/>
    </x:row>
    <x:row r="187">
      <x:c r="A187" s="23"/>
      <x:c r="B187" s="23"/>
      <x:c r="C187" s="23"/>
      <x:c r="D187" s="23"/>
      <x:c r="E187" s="23"/>
      <x:c r="F187" s="23"/>
      <x:c r="G187" s="23"/>
      <x:c r="H187" s="23"/>
      <x:c r="I187" s="23"/>
      <x:c r="J187" s="23"/>
      <x:c r="K187" s="23"/>
      <x:c r="L187" s="23"/>
      <x:c r="M187" s="23"/>
      <x:c r="N187" s="23"/>
      <x:c r="O187" s="23"/>
      <x:c r="P187" s="23"/>
      <x:c r="Q187" s="23"/>
      <x:c r="R187" s="23"/>
      <x:c r="S187" s="23"/>
      <x:c r="T187" s="23"/>
      <x:c r="U187" s="23"/>
    </x:row>
    <x:row r="188">
      <x:c r="A188" s="23"/>
      <x:c r="B188" s="23"/>
      <x:c r="C188" s="23"/>
      <x:c r="D188" s="23"/>
      <x:c r="E188" s="23"/>
      <x:c r="F188" s="23"/>
      <x:c r="G188" s="23"/>
      <x:c r="H188" s="23"/>
      <x:c r="I188" s="23"/>
      <x:c r="J188" s="23"/>
      <x:c r="K188" s="23"/>
      <x:c r="L188" s="23"/>
      <x:c r="M188" s="23"/>
      <x:c r="N188" s="23"/>
      <x:c r="O188" s="23"/>
      <x:c r="P188" s="23"/>
      <x:c r="Q188" s="23"/>
      <x:c r="R188" s="23"/>
      <x:c r="S188" s="23"/>
      <x:c r="T188" s="23"/>
      <x:c r="U188" s="23"/>
    </x:row>
    <x:row r="189">
      <x:c r="A189" s="23"/>
      <x:c r="B189" s="23"/>
      <x:c r="C189" s="23"/>
      <x:c r="D189" s="23"/>
      <x:c r="E189" s="23"/>
      <x:c r="F189" s="23"/>
      <x:c r="G189" s="23"/>
      <x:c r="H189" s="23"/>
      <x:c r="I189" s="23"/>
      <x:c r="J189" s="23"/>
      <x:c r="K189" s="23"/>
      <x:c r="L189" s="23"/>
      <x:c r="M189" s="23"/>
      <x:c r="N189" s="23"/>
      <x:c r="O189" s="23"/>
      <x:c r="P189" s="23"/>
      <x:c r="Q189" s="23"/>
      <x:c r="R189" s="23"/>
      <x:c r="S189" s="23"/>
      <x:c r="T189" s="23"/>
      <x:c r="U189" s="23"/>
    </x:row>
    <x:row r="190">
      <x:c r="A190" s="23"/>
      <x:c r="B190" s="23"/>
      <x:c r="C190" s="23"/>
      <x:c r="D190" s="23"/>
      <x:c r="E190" s="23"/>
      <x:c r="F190" s="23"/>
      <x:c r="G190" s="23"/>
      <x:c r="H190" s="23"/>
      <x:c r="I190" s="23"/>
      <x:c r="J190" s="23"/>
      <x:c r="K190" s="23"/>
      <x:c r="L190" s="23"/>
      <x:c r="M190" s="23"/>
      <x:c r="N190" s="23"/>
      <x:c r="O190" s="23"/>
      <x:c r="P190" s="23"/>
      <x:c r="Q190" s="23"/>
      <x:c r="R190" s="23"/>
      <x:c r="S190" s="23"/>
      <x:c r="T190" s="23"/>
      <x:c r="U190" s="23"/>
    </x:row>
    <x:row r="191">
      <x:c r="A191" s="23"/>
      <x:c r="B191" s="23"/>
      <x:c r="C191" s="23"/>
      <x:c r="D191" s="23"/>
      <x:c r="E191" s="23"/>
      <x:c r="F191" s="23"/>
      <x:c r="G191" s="23"/>
      <x:c r="H191" s="23"/>
      <x:c r="I191" s="23"/>
      <x:c r="J191" s="23"/>
      <x:c r="K191" s="23"/>
      <x:c r="L191" s="23"/>
      <x:c r="M191" s="23"/>
      <x:c r="N191" s="23"/>
      <x:c r="O191" s="23"/>
      <x:c r="P191" s="23"/>
      <x:c r="Q191" s="23"/>
      <x:c r="R191" s="23"/>
      <x:c r="S191" s="23"/>
      <x:c r="T191" s="23"/>
      <x:c r="U191" s="23"/>
    </x:row>
    <x:row r="192">
      <x:c r="A192" s="23"/>
      <x:c r="B192" s="23"/>
      <x:c r="C192" s="23"/>
      <x:c r="D192" s="23"/>
      <x:c r="E192" s="23"/>
      <x:c r="F192" s="23"/>
      <x:c r="G192" s="23"/>
      <x:c r="H192" s="23"/>
      <x:c r="I192" s="23"/>
      <x:c r="J192" s="23"/>
      <x:c r="K192" s="23"/>
      <x:c r="L192" s="23"/>
      <x:c r="M192" s="23"/>
      <x:c r="N192" s="23"/>
      <x:c r="O192" s="23"/>
      <x:c r="P192" s="23"/>
      <x:c r="Q192" s="23"/>
      <x:c r="R192" s="23"/>
      <x:c r="S192" s="23"/>
      <x:c r="T192" s="23"/>
      <x:c r="U192" s="23"/>
    </x:row>
    <x:row r="193">
      <x:c r="A193" s="23"/>
      <x:c r="B193" s="23"/>
      <x:c r="C193" s="23"/>
      <x:c r="D193" s="23"/>
      <x:c r="E193" s="23"/>
      <x:c r="F193" s="23"/>
      <x:c r="G193" s="23"/>
      <x:c r="H193" s="23"/>
      <x:c r="I193" s="23"/>
      <x:c r="J193" s="23"/>
      <x:c r="K193" s="23"/>
      <x:c r="L193" s="23"/>
      <x:c r="M193" s="23"/>
      <x:c r="N193" s="23"/>
      <x:c r="O193" s="23"/>
      <x:c r="P193" s="23"/>
      <x:c r="Q193" s="23"/>
      <x:c r="R193" s="23"/>
      <x:c r="S193" s="23"/>
      <x:c r="T193" s="23"/>
      <x:c r="U193" s="23"/>
    </x:row>
    <x:row r="194">
      <x:c r="A194" s="23"/>
      <x:c r="B194" s="23"/>
      <x:c r="C194" s="23"/>
      <x:c r="D194" s="23"/>
      <x:c r="E194" s="23"/>
      <x:c r="F194" s="23"/>
      <x:c r="G194" s="23"/>
      <x:c r="H194" s="23"/>
      <x:c r="I194" s="23"/>
      <x:c r="J194" s="23"/>
      <x:c r="K194" s="23"/>
      <x:c r="L194" s="23"/>
      <x:c r="M194" s="23"/>
      <x:c r="N194" s="23"/>
      <x:c r="O194" s="23"/>
      <x:c r="P194" s="23"/>
      <x:c r="Q194" s="23"/>
      <x:c r="R194" s="23"/>
      <x:c r="S194" s="23"/>
      <x:c r="T194" s="23"/>
      <x:c r="U194" s="23"/>
    </x:row>
    <x:row r="195">
      <x:c r="A195" s="23"/>
      <x:c r="B195" s="23"/>
      <x:c r="C195" s="23"/>
      <x:c r="D195" s="23"/>
      <x:c r="E195" s="23"/>
      <x:c r="F195" s="23"/>
      <x:c r="G195" s="23"/>
      <x:c r="H195" s="23"/>
      <x:c r="I195" s="23"/>
      <x:c r="J195" s="23"/>
      <x:c r="K195" s="23"/>
      <x:c r="L195" s="23"/>
      <x:c r="M195" s="23"/>
      <x:c r="N195" s="23"/>
      <x:c r="O195" s="23"/>
      <x:c r="P195" s="23"/>
      <x:c r="Q195" s="23"/>
      <x:c r="R195" s="23"/>
      <x:c r="S195" s="23"/>
      <x:c r="T195" s="23"/>
      <x:c r="U195" s="23"/>
    </x:row>
    <x:row r="196">
      <x:c r="A196" s="23"/>
      <x:c r="B196" s="23"/>
      <x:c r="C196" s="23"/>
      <x:c r="D196" s="23"/>
      <x:c r="E196" s="23"/>
      <x:c r="F196" s="23"/>
      <x:c r="G196" s="23"/>
      <x:c r="H196" s="23"/>
      <x:c r="I196" s="23"/>
      <x:c r="J196" s="23"/>
      <x:c r="K196" s="23"/>
      <x:c r="L196" s="23"/>
      <x:c r="M196" s="23"/>
      <x:c r="N196" s="23"/>
      <x:c r="O196" s="23"/>
      <x:c r="P196" s="23"/>
      <x:c r="Q196" s="23"/>
      <x:c r="R196" s="23"/>
      <x:c r="S196" s="23"/>
      <x:c r="T196" s="23"/>
      <x:c r="U196" s="23"/>
    </x:row>
    <x:row r="197">
      <x:c r="A197" s="23"/>
      <x:c r="B197" s="23"/>
      <x:c r="C197" s="23"/>
      <x:c r="D197" s="23"/>
      <x:c r="E197" s="23"/>
      <x:c r="F197" s="23"/>
      <x:c r="G197" s="23"/>
      <x:c r="H197" s="23"/>
      <x:c r="I197" s="23"/>
      <x:c r="J197" s="23"/>
      <x:c r="K197" s="23"/>
      <x:c r="L197" s="23"/>
      <x:c r="M197" s="23"/>
      <x:c r="N197" s="23"/>
      <x:c r="O197" s="23"/>
      <x:c r="P197" s="23"/>
      <x:c r="Q197" s="23"/>
      <x:c r="R197" s="23"/>
      <x:c r="S197" s="23"/>
      <x:c r="T197" s="23"/>
      <x:c r="U197" s="23"/>
    </x:row>
    <x:row r="198">
      <x:c r="A198" s="23"/>
      <x:c r="B198" s="23"/>
      <x:c r="C198" s="23"/>
      <x:c r="D198" s="23"/>
      <x:c r="E198" s="23"/>
      <x:c r="F198" s="23"/>
      <x:c r="G198" s="23"/>
      <x:c r="H198" s="23"/>
      <x:c r="I198" s="23"/>
      <x:c r="J198" s="23"/>
      <x:c r="K198" s="23"/>
      <x:c r="L198" s="23"/>
      <x:c r="M198" s="23"/>
      <x:c r="N198" s="23"/>
      <x:c r="O198" s="23"/>
      <x:c r="P198" s="23"/>
      <x:c r="Q198" s="23"/>
      <x:c r="R198" s="23"/>
      <x:c r="S198" s="23"/>
      <x:c r="T198" s="23"/>
      <x:c r="U198" s="23"/>
    </x:row>
    <x:row r="199">
      <x:c r="A199" s="23"/>
      <x:c r="B199" s="23"/>
      <x:c r="C199" s="23"/>
      <x:c r="D199" s="23"/>
      <x:c r="E199" s="23"/>
      <x:c r="F199" s="23"/>
      <x:c r="G199" s="23"/>
      <x:c r="H199" s="23"/>
      <x:c r="I199" s="23"/>
      <x:c r="J199" s="23"/>
      <x:c r="K199" s="23"/>
      <x:c r="L199" s="23"/>
      <x:c r="M199" s="23"/>
      <x:c r="N199" s="23"/>
      <x:c r="O199" s="23"/>
      <x:c r="P199" s="23"/>
      <x:c r="Q199" s="23"/>
      <x:c r="R199" s="23"/>
      <x:c r="S199" s="23"/>
      <x:c r="T199" s="23"/>
      <x:c r="U199" s="23"/>
    </x:row>
    <x:row r="200">
      <x:c r="A200" s="23"/>
      <x:c r="B200" s="23"/>
      <x:c r="C200" s="23"/>
      <x:c r="D200" s="23"/>
      <x:c r="E200" s="23"/>
      <x:c r="F200" s="23"/>
      <x:c r="G200" s="23"/>
      <x:c r="H200" s="23"/>
      <x:c r="I200" s="23"/>
      <x:c r="J200" s="23"/>
      <x:c r="K200" s="23"/>
      <x:c r="L200" s="23"/>
      <x:c r="M200" s="23"/>
      <x:c r="N200" s="23"/>
      <x:c r="O200" s="23"/>
      <x:c r="P200" s="23"/>
      <x:c r="Q200" s="23"/>
      <x:c r="R200" s="23"/>
      <x:c r="S200" s="23"/>
      <x:c r="T200" s="23"/>
      <x:c r="U200" s="23"/>
    </x:row>
    <x:row r="201">
      <x:c r="A201" s="23"/>
      <x:c r="B201" s="23"/>
      <x:c r="C201" s="23"/>
      <x:c r="D201" s="23"/>
      <x:c r="E201" s="23"/>
      <x:c r="F201" s="23"/>
      <x:c r="G201" s="23"/>
      <x:c r="H201" s="23"/>
      <x:c r="I201" s="23"/>
      <x:c r="J201" s="23"/>
      <x:c r="K201" s="23"/>
      <x:c r="L201" s="23"/>
      <x:c r="M201" s="23"/>
      <x:c r="N201" s="23"/>
      <x:c r="O201" s="23"/>
      <x:c r="P201" s="23"/>
      <x:c r="Q201" s="23"/>
      <x:c r="R201" s="23"/>
      <x:c r="S201" s="23"/>
      <x:c r="T201" s="23"/>
      <x:c r="U201" s="23"/>
    </x:row>
    <x:row r="202">
      <x:c r="A202" s="23"/>
      <x:c r="B202" s="23"/>
      <x:c r="C202" s="23"/>
      <x:c r="D202" s="23"/>
      <x:c r="E202" s="23"/>
      <x:c r="F202" s="23"/>
      <x:c r="G202" s="23"/>
      <x:c r="H202" s="23"/>
      <x:c r="I202" s="23"/>
      <x:c r="J202" s="23"/>
      <x:c r="K202" s="23"/>
      <x:c r="L202" s="23"/>
      <x:c r="M202" s="23"/>
      <x:c r="N202" s="23"/>
      <x:c r="O202" s="23"/>
      <x:c r="P202" s="23"/>
      <x:c r="Q202" s="23"/>
      <x:c r="R202" s="23"/>
      <x:c r="S202" s="23"/>
      <x:c r="T202" s="23"/>
      <x:c r="U202" s="23"/>
    </x:row>
    <x:row r="203">
      <x:c r="A203" s="23"/>
      <x:c r="B203" s="23"/>
      <x:c r="C203" s="23"/>
      <x:c r="D203" s="23"/>
      <x:c r="E203" s="23"/>
      <x:c r="F203" s="23"/>
      <x:c r="G203" s="23"/>
      <x:c r="H203" s="23"/>
      <x:c r="I203" s="23"/>
      <x:c r="J203" s="23"/>
      <x:c r="K203" s="23"/>
      <x:c r="L203" s="23"/>
      <x:c r="M203" s="23"/>
      <x:c r="N203" s="23"/>
      <x:c r="O203" s="23"/>
      <x:c r="P203" s="23"/>
      <x:c r="Q203" s="23"/>
      <x:c r="R203" s="23"/>
      <x:c r="S203" s="23"/>
      <x:c r="T203" s="23"/>
      <x:c r="U203" s="23"/>
    </x:row>
    <x:row r="204">
      <x:c r="A204" s="23"/>
      <x:c r="B204" s="23"/>
      <x:c r="C204" s="23"/>
      <x:c r="D204" s="23"/>
      <x:c r="E204" s="23"/>
      <x:c r="F204" s="23"/>
      <x:c r="G204" s="23"/>
      <x:c r="H204" s="23"/>
      <x:c r="I204" s="23"/>
      <x:c r="J204" s="23"/>
      <x:c r="K204" s="23"/>
      <x:c r="L204" s="23"/>
      <x:c r="M204" s="23"/>
      <x:c r="N204" s="23"/>
      <x:c r="O204" s="23"/>
      <x:c r="P204" s="23"/>
      <x:c r="Q204" s="23"/>
      <x:c r="R204" s="23"/>
      <x:c r="S204" s="23"/>
      <x:c r="T204" s="23"/>
      <x:c r="U204" s="23"/>
    </x:row>
  </x:sheetData>
  <x:mergeCells>
    <x:mergeCell ref="A1:U1"/>
    <x:mergeCell ref="A2:U2"/>
  </x:mergeCells>
  <x:dataValidations count="6">
    <x:dataValidation type="list" sqref="C5:C204">
      <x:formula1>"Risk,Opportunity,Risk and opportunity"</x:formula1>
    </x:dataValidation>
    <x:dataValidation type="list" sqref="H5:H204">
      <x:formula1>"Short,Medium,Long,Short; medium,Medium; long,Short; medium; long"</x:formula1>
    </x:dataValidation>
    <x:dataValidation type="list" sqref="I5:I204">
      <x:formula1>"Yes,No,Partial,N/A"</x:formula1>
    </x:dataValidation>
    <x:dataValidation type="list" sqref="L5:L204">
      <x:formula1>"Low,Medium,High,N/A"</x:formula1>
    </x:dataValidation>
    <x:dataValidation type="list" sqref="M5:M204">
      <x:formula1>"Material,Not material,Potentially material,Watchlist,N/A"</x:formula1>
    </x:dataValidation>
    <x:dataValidation type="list" sqref="U5:U2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127744c8de3488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34" hidden="0" customWidth="1"/>
    <x:col min="4" max="4" width="38" hidden="0" customWidth="1"/>
    <x:col min="5" max="5" width="34" hidden="0" customWidth="1"/>
    <x:col min="6" max="6" width="32" hidden="0" customWidth="1"/>
    <x:col min="7" max="7" width="18" hidden="0" customWidth="1"/>
  </x:cols>
  <x:sheetData>
    <x:row r="1" ht="28" customHeight="1">
      <x:c r="A1" s="5" t="str">
        <x:v>Gids voor het scoren</x:v>
      </x:c>
    </x:row>
    <x:row r="2" ht="24" customHeight="1">
      <x:c r="A2" s="13" t="str">
        <x:v>Gebruik beoordeling; scoring ondersteunt, maar vervangt de conclusie over de materialiteit niet</x:v>
      </x:c>
    </x:row>
    <x:row r="4">
      <x:c r="A4" s="32" t="str">
        <x:v>Criterium</x:v>
      </x:c>
      <x:c r="B4" s="32" t="str">
        <x:v>- laag</x:v>
      </x:c>
      <x:c r="C4" s="32" t="str">
        <x:v>Middelgroot</x:v>
      </x:c>
      <x:c r="D4" s="32" t="str">
        <x:v>Hoog .</x:v>
      </x:c>
      <x:c r="E4" s="32" t="str">
        <x:v>Notities</x:v>
      </x:c>
      <x:c r="F4" s="32" t="str">
        <x:v>Aanbevolen bewijsmateriaal</x:v>
      </x:c>
      <x:c r="G4" s="32" t="str">
        <x:v>Eigenaar</x:v>
      </x:c>
    </x:row>
    <x:row r="5">
      <x:c r="A5" s="23" t="str">
        <x:v>Potentiële gevolgen voor de vooruitzichten</x:v>
      </x:c>
      <x:c r="B5" s="23" t="str">
        <x:v>Beperkt of indirect</x:v>
      </x:c>
      <x:c r="C5" s="23" t="str">
        <x:v>Plausibel effect in een gedefinieerde horizon</x:v>
      </x:c>
      <x:c r="D5" s="23" t="str">
        <x:v>Redelijkerwijs verwachte aanzienlijke uitwerking</x:v>
      </x:c>
      <x:c r="E5" s="23" t="str">
        <x:v>Overweging van de kasstromen, toegang tot financiering en kapitaalkosten</x:v>
      </x:c>
      <x:c r="F5" s="23" t="str">
        <x:v>Financiële analyse; strategie; risicoregister</x:v>
      </x:c>
      <x:c r="G5" s="23" t="str">
        <x:v>Financiën + risico</x:v>
      </x:c>
    </x:row>
    <x:row r="6">
      <x:c r="A6" s="23" t="str">
        <x:v>Invloed op de beslissingen van de primaire gebruiker</x:v>
      </x:c>
      <x:c r="B6" s="23" t="str">
        <x:v>Onwaarschijnlijk om beslissingen te beïnvloeden</x:v>
      </x:c>
      <x:c r="C6" s="23" t="str">
        <x:v>De beoordeling van risico's, veerkracht of waarde kan worden beïnvloed</x:v>
      </x:c>
      <x:c r="D6" s="23" t="str">
        <x:v>Waarschijnlijk invloed hebben op de besluitvorming inzake de toewijzing van middelen</x:v>
      </x:c>
      <x:c r="E6" s="23" t="str">
        <x:v>Denk aan de aard en grootte</x:v>
      </x:c>
      <x:c r="F6" s="23" t="str">
        <x:v>Investeringen; boordmateriaal; risicopapieren</x:v>
      </x:c>
      <x:c r="G6" s="23" t="str">
        <x:v>Rapporteur</x:v>
      </x:c>
    </x:row>
    <x:row r="7">
      <x:c r="A7" s="23" t="str">
        <x:v>Bewijskracht</x:v>
      </x:c>
      <x:c r="B7" s="23" t="str">
        <x:v>Anekdotische of niet-geverifieerde gegevens</x:v>
      </x:c>
      <x:c r="C7" s="23" t="str">
        <x:v>Ondersteund door interne gegevens of externe trends</x:v>
      </x:c>
      <x:c r="D7" s="23" t="str">
        <x:v>Ondersteund door gegevens, financiële analyse of governance record</x:v>
      </x:c>
      <x:c r="E7" s="23" t="str">
        <x:v>Beperkingen van documenten</x:v>
      </x:c>
      <x:c r="F7" s="23" t="str">
        <x:v>Systemextract; externe bron; minuten</x:v>
      </x:c>
      <x:c r="G7" s="23" t="str">
        <x:v>Bewijshouder</x:v>
      </x:c>
    </x:row>
    <x:row r="8">
      <x:c r="A8" s="23" t="str">
        <x:v>Onzekerheid en gevoeligheid</x:v>
      </x:c>
      <x:c r="B8" s="23" t="str">
        <x:v>Lage onzekerheid</x:v>
      </x:c>
      <x:c r="C8" s="23" t="str">
        <x:v>Onzekere maar verklarbare aannames</x:v>
      </x:c>
      <x:c r="D8" s="23" t="str">
        <x:v>Hoog onzekerheid dat transparante openbaarmaking vereist</x:v>
      </x:c>
      <x:c r="E8" s="23" t="str">
        <x:v>Verberg de onzekerheid niet</x:v>
      </x:c>
      <x:c r="F8" s="23" t="str">
        <x:v>Veronderstellingen log; gevoeligheidsanalyse</x:v>
      </x:c>
      <x:c r="G8" s="23" t="str">
        <x:v>Financiën</x:v>
      </x:c>
    </x:row>
    <x:row r="9">
      <x:c r="A9" s="23" t="str">
        <x:v>Gevolge van de openbaarmaking</x:v>
      </x:c>
      <x:c r="B9" s="23" t="str">
        <x:v>Geen huidige bekendmaking</x:v>
      </x:c>
      <x:c r="C9" s="23" t="str">
        <x:v>Monitoring of informatieverspreiding</x:v>
      </x:c>
      <x:c r="D9" s="23" t="str">
        <x:v>Openbaarmaking van de pijlers en beoordeling van financiële gevolgen</x:v>
      </x:c>
      <x:c r="E9" s="23" t="str">
        <x:v>Link naar matrixrijen</x:v>
      </x:c>
      <x:c r="F9" s="23" t="str">
        <x:v>Openbaarmakingmatrix</x:v>
      </x:c>
      <x:c r="G9" s="23" t="str">
        <x:v>Rapporteur</x:v>
      </x:c>
    </x:row>
    <x:row r="10">
      <x:c r="A10" s="23"/>
      <x:c r="B10" s="23"/>
      <x:c r="C10" s="23"/>
      <x:c r="D10" s="23"/>
      <x:c r="E10" s="23"/>
      <x:c r="F10" s="23"/>
      <x:c r="G10" s="23"/>
    </x:row>
    <x:row r="11">
      <x:c r="A11" s="23"/>
      <x:c r="B11" s="23"/>
      <x:c r="C11" s="23"/>
      <x:c r="D11" s="23"/>
      <x:c r="E11" s="23"/>
      <x:c r="F11" s="23"/>
      <x:c r="G11" s="23"/>
    </x:row>
    <x:row r="12">
      <x:c r="A12" s="23"/>
      <x:c r="B12" s="23"/>
      <x:c r="C12" s="23"/>
      <x:c r="D12" s="23"/>
      <x:c r="E12" s="23"/>
      <x:c r="F12" s="23"/>
      <x:c r="G12" s="23"/>
    </x:row>
    <x:row r="13">
      <x:c r="A13" s="23"/>
      <x:c r="B13" s="23"/>
      <x:c r="C13" s="23"/>
      <x:c r="D13" s="23"/>
      <x:c r="E13" s="23"/>
      <x:c r="F13" s="23"/>
      <x:c r="G13" s="23"/>
    </x:row>
    <x:row r="14">
      <x:c r="A14" s="23"/>
      <x:c r="B14" s="23"/>
      <x:c r="C14" s="23"/>
      <x:c r="D14" s="23"/>
      <x:c r="E14" s="23"/>
      <x:c r="F14" s="23"/>
      <x:c r="G14" s="23"/>
    </x:row>
    <x:row r="15">
      <x:c r="A15" s="23"/>
      <x:c r="B15" s="23"/>
      <x:c r="C15" s="23"/>
      <x:c r="D15" s="23"/>
      <x:c r="E15" s="23"/>
      <x:c r="F15" s="23"/>
      <x:c r="G15" s="23"/>
    </x:row>
    <x:row r="16">
      <x:c r="A16" s="23"/>
      <x:c r="B16" s="23"/>
      <x:c r="C16" s="23"/>
      <x:c r="D16" s="23"/>
      <x:c r="E16" s="23"/>
      <x:c r="F16" s="23"/>
      <x:c r="G16" s="23"/>
    </x:row>
    <x:row r="17">
      <x:c r="A17" s="23"/>
      <x:c r="B17" s="23"/>
      <x:c r="C17" s="23"/>
      <x:c r="D17" s="23"/>
      <x:c r="E17" s="23"/>
      <x:c r="F17" s="23"/>
      <x:c r="G17" s="23"/>
    </x:row>
    <x:row r="18">
      <x:c r="A18" s="23"/>
      <x:c r="B18" s="23"/>
      <x:c r="C18" s="23"/>
      <x:c r="D18" s="23"/>
      <x:c r="E18" s="23"/>
      <x:c r="F18" s="23"/>
      <x:c r="G18" s="23"/>
    </x:row>
    <x:row r="19">
      <x:c r="A19" s="23"/>
      <x:c r="B19" s="23"/>
      <x:c r="C19" s="23"/>
      <x:c r="D19" s="23"/>
      <x:c r="E19" s="23"/>
      <x:c r="F19" s="23"/>
      <x:c r="G19" s="23"/>
    </x:row>
    <x:row r="20">
      <x:c r="A20" s="23"/>
      <x:c r="B20" s="23"/>
      <x:c r="C20" s="23"/>
      <x:c r="D20" s="23"/>
      <x:c r="E20" s="23"/>
      <x:c r="F20" s="23"/>
      <x:c r="G20" s="23"/>
    </x:row>
    <x:row r="21">
      <x:c r="A21" s="23"/>
      <x:c r="B21" s="23"/>
      <x:c r="C21" s="23"/>
      <x:c r="D21" s="23"/>
      <x:c r="E21" s="23"/>
      <x:c r="F21" s="23"/>
      <x:c r="G21" s="23"/>
    </x:row>
    <x:row r="22">
      <x:c r="A22" s="23"/>
      <x:c r="B22" s="23"/>
      <x:c r="C22" s="23"/>
      <x:c r="D22" s="23"/>
      <x:c r="E22" s="23"/>
      <x:c r="F22" s="23"/>
      <x:c r="G22" s="23"/>
    </x:row>
    <x:row r="23">
      <x:c r="A23" s="23"/>
      <x:c r="B23" s="23"/>
      <x:c r="C23" s="23"/>
      <x:c r="D23" s="23"/>
      <x:c r="E23" s="23"/>
      <x:c r="F23" s="23"/>
      <x:c r="G23" s="23"/>
    </x:row>
    <x:row r="24">
      <x:c r="A24" s="23"/>
      <x:c r="B24" s="23"/>
      <x:c r="C24" s="23"/>
      <x:c r="D24" s="23"/>
      <x:c r="E24" s="23"/>
      <x:c r="F24" s="23"/>
      <x:c r="G24" s="23"/>
    </x:row>
    <x:row r="25">
      <x:c r="A25" s="23"/>
      <x:c r="B25" s="23"/>
      <x:c r="C25" s="23"/>
      <x:c r="D25" s="23"/>
      <x:c r="E25" s="23"/>
      <x:c r="F25" s="23"/>
      <x:c r="G25" s="23"/>
    </x:row>
    <x:row r="26">
      <x:c r="A26" s="23"/>
      <x:c r="B26" s="23"/>
      <x:c r="C26" s="23"/>
      <x:c r="D26" s="23"/>
      <x:c r="E26" s="23"/>
      <x:c r="F26" s="23"/>
      <x:c r="G26" s="23"/>
    </x:row>
    <x:row r="27">
      <x:c r="A27" s="23"/>
      <x:c r="B27" s="23"/>
      <x:c r="C27" s="23"/>
      <x:c r="D27" s="23"/>
      <x:c r="E27" s="23"/>
      <x:c r="F27" s="23"/>
      <x:c r="G27" s="23"/>
    </x:row>
    <x:row r="28">
      <x:c r="A28" s="23"/>
      <x:c r="B28" s="23"/>
      <x:c r="C28" s="23"/>
      <x:c r="D28" s="23"/>
      <x:c r="E28" s="23"/>
      <x:c r="F28" s="23"/>
      <x:c r="G28" s="23"/>
    </x:row>
    <x:row r="29">
      <x:c r="A29" s="23"/>
      <x:c r="B29" s="23"/>
      <x:c r="C29" s="23"/>
      <x:c r="D29" s="23"/>
      <x:c r="E29" s="23"/>
      <x:c r="F29" s="23"/>
      <x:c r="G29" s="23"/>
    </x:row>
    <x:row r="30">
      <x:c r="A30" s="23"/>
      <x:c r="B30" s="23"/>
      <x:c r="C30" s="23"/>
      <x:c r="D30" s="23"/>
      <x:c r="E30" s="23"/>
      <x:c r="F30" s="23"/>
      <x:c r="G30" s="23"/>
    </x:row>
    <x:row r="31">
      <x:c r="A31" s="23"/>
      <x:c r="B31" s="23"/>
      <x:c r="C31" s="23"/>
      <x:c r="D31" s="23"/>
      <x:c r="E31" s="23"/>
      <x:c r="F31" s="23"/>
      <x:c r="G31" s="23"/>
    </x:row>
    <x:row r="32">
      <x:c r="A32" s="23"/>
      <x:c r="B32" s="23"/>
      <x:c r="C32" s="23"/>
      <x:c r="D32" s="23"/>
      <x:c r="E32" s="23"/>
      <x:c r="F32" s="23"/>
      <x:c r="G32" s="23"/>
    </x:row>
    <x:row r="33">
      <x:c r="A33" s="23"/>
      <x:c r="B33" s="23"/>
      <x:c r="C33" s="23"/>
      <x:c r="D33" s="23"/>
      <x:c r="E33" s="23"/>
      <x:c r="F33" s="23"/>
      <x:c r="G33" s="23"/>
    </x:row>
    <x:row r="34">
      <x:c r="A34" s="23"/>
      <x:c r="B34" s="23"/>
      <x:c r="C34" s="23"/>
      <x:c r="D34" s="23"/>
      <x:c r="E34" s="23"/>
      <x:c r="F34" s="23"/>
      <x:c r="G34" s="23"/>
    </x:row>
    <x:row r="35">
      <x:c r="A35" s="23"/>
      <x:c r="B35" s="23"/>
      <x:c r="C35" s="23"/>
      <x:c r="D35" s="23"/>
      <x:c r="E35" s="23"/>
      <x:c r="F35" s="23"/>
      <x:c r="G35" s="23"/>
    </x:row>
    <x:row r="36">
      <x:c r="A36" s="23"/>
      <x:c r="B36" s="23"/>
      <x:c r="C36" s="23"/>
      <x:c r="D36" s="23"/>
      <x:c r="E36" s="23"/>
      <x:c r="F36" s="23"/>
      <x:c r="G36" s="23"/>
    </x:row>
    <x:row r="37">
      <x:c r="A37" s="23"/>
      <x:c r="B37" s="23"/>
      <x:c r="C37" s="23"/>
      <x:c r="D37" s="23"/>
      <x:c r="E37" s="23"/>
      <x:c r="F37" s="23"/>
      <x:c r="G37" s="23"/>
    </x:row>
    <x:row r="38">
      <x:c r="A38" s="23"/>
      <x:c r="B38" s="23"/>
      <x:c r="C38" s="23"/>
      <x:c r="D38" s="23"/>
      <x:c r="E38" s="23"/>
      <x:c r="F38" s="23"/>
      <x:c r="G38" s="23"/>
    </x:row>
    <x:row r="39">
      <x:c r="A39" s="23"/>
      <x:c r="B39" s="23"/>
      <x:c r="C39" s="23"/>
      <x:c r="D39" s="23"/>
      <x:c r="E39" s="23"/>
      <x:c r="F39" s="23"/>
      <x:c r="G39" s="23"/>
    </x:row>
    <x:row r="40">
      <x:c r="A40" s="23"/>
      <x:c r="B40" s="23"/>
      <x:c r="C40" s="23"/>
      <x:c r="D40" s="23"/>
      <x:c r="E40" s="23"/>
      <x:c r="F40" s="23"/>
      <x:c r="G40" s="23"/>
    </x:row>
    <x:row r="41">
      <x:c r="A41" s="23"/>
      <x:c r="B41" s="23"/>
      <x:c r="C41" s="23"/>
      <x:c r="D41" s="23"/>
      <x:c r="E41" s="23"/>
      <x:c r="F41" s="23"/>
      <x:c r="G41" s="23"/>
    </x:row>
    <x:row r="42">
      <x:c r="A42" s="23"/>
      <x:c r="B42" s="23"/>
      <x:c r="C42" s="23"/>
      <x:c r="D42" s="23"/>
      <x:c r="E42" s="23"/>
      <x:c r="F42" s="23"/>
      <x:c r="G42" s="23"/>
    </x:row>
    <x:row r="43">
      <x:c r="A43" s="23"/>
      <x:c r="B43" s="23"/>
      <x:c r="C43" s="23"/>
      <x:c r="D43" s="23"/>
      <x:c r="E43" s="23"/>
      <x:c r="F43" s="23"/>
      <x:c r="G43" s="23"/>
    </x:row>
    <x:row r="44">
      <x:c r="A44" s="23"/>
      <x:c r="B44" s="23"/>
      <x:c r="C44" s="23"/>
      <x:c r="D44" s="23"/>
      <x:c r="E44" s="23"/>
      <x:c r="F44" s="23"/>
      <x:c r="G44" s="23"/>
    </x:row>
    <x:row r="45">
      <x:c r="A45" s="23"/>
      <x:c r="B45" s="23"/>
      <x:c r="C45" s="23"/>
      <x:c r="D45" s="23"/>
      <x:c r="E45" s="23"/>
      <x:c r="F45" s="23"/>
      <x:c r="G45" s="23"/>
    </x:row>
    <x:row r="46">
      <x:c r="A46" s="23"/>
      <x:c r="B46" s="23"/>
      <x:c r="C46" s="23"/>
      <x:c r="D46" s="23"/>
      <x:c r="E46" s="23"/>
      <x:c r="F46" s="23"/>
      <x:c r="G46" s="23"/>
    </x:row>
    <x:row r="47">
      <x:c r="A47" s="23"/>
      <x:c r="B47" s="23"/>
      <x:c r="C47" s="23"/>
      <x:c r="D47" s="23"/>
      <x:c r="E47" s="23"/>
      <x:c r="F47" s="23"/>
      <x:c r="G47" s="23"/>
    </x:row>
    <x:row r="48">
      <x:c r="A48" s="23"/>
      <x:c r="B48" s="23"/>
      <x:c r="C48" s="23"/>
      <x:c r="D48" s="23"/>
      <x:c r="E48" s="23"/>
      <x:c r="F48" s="23"/>
      <x:c r="G48" s="23"/>
    </x:row>
    <x:row r="49">
      <x:c r="A49" s="23"/>
      <x:c r="B49" s="23"/>
      <x:c r="C49" s="23"/>
      <x:c r="D49" s="23"/>
      <x:c r="E49" s="23"/>
      <x:c r="F49" s="23"/>
      <x:c r="G49" s="23"/>
    </x:row>
    <x:row r="50">
      <x:c r="A50" s="23"/>
      <x:c r="B50" s="23"/>
      <x:c r="C50" s="23"/>
      <x:c r="D50" s="23"/>
      <x:c r="E50" s="23"/>
      <x:c r="F50" s="23"/>
      <x:c r="G50" s="23"/>
    </x:row>
    <x:row r="51">
      <x:c r="A51" s="23"/>
      <x:c r="B51" s="23"/>
      <x:c r="C51" s="23"/>
      <x:c r="D51" s="23"/>
      <x:c r="E51" s="23"/>
      <x:c r="F51" s="23"/>
      <x:c r="G51" s="23"/>
    </x:row>
    <x:row r="52">
      <x:c r="A52" s="23"/>
      <x:c r="B52" s="23"/>
      <x:c r="C52" s="23"/>
      <x:c r="D52" s="23"/>
      <x:c r="E52" s="23"/>
      <x:c r="F52" s="23"/>
      <x:c r="G52" s="23"/>
    </x:row>
    <x:row r="53">
      <x:c r="A53" s="23"/>
      <x:c r="B53" s="23"/>
      <x:c r="C53" s="23"/>
      <x:c r="D53" s="23"/>
      <x:c r="E53" s="23"/>
      <x:c r="F53" s="23"/>
      <x:c r="G53" s="23"/>
    </x:row>
    <x:row r="54">
      <x:c r="A54" s="23"/>
      <x:c r="B54" s="23"/>
      <x:c r="C54" s="23"/>
      <x:c r="D54" s="23"/>
      <x:c r="E54" s="23"/>
      <x:c r="F54" s="23"/>
      <x:c r="G54" s="23"/>
    </x:row>
    <x:row r="55">
      <x:c r="A55" s="23"/>
      <x:c r="B55" s="23"/>
      <x:c r="C55" s="23"/>
      <x:c r="D55" s="23"/>
      <x:c r="E55" s="23"/>
      <x:c r="F55" s="23"/>
      <x:c r="G55" s="23"/>
    </x:row>
    <x:row r="56">
      <x:c r="A56" s="23"/>
      <x:c r="B56" s="23"/>
      <x:c r="C56" s="23"/>
      <x:c r="D56" s="23"/>
      <x:c r="E56" s="23"/>
      <x:c r="F56" s="23"/>
      <x:c r="G56" s="23"/>
    </x:row>
    <x:row r="57">
      <x:c r="A57" s="23"/>
      <x:c r="B57" s="23"/>
      <x:c r="C57" s="23"/>
      <x:c r="D57" s="23"/>
      <x:c r="E57" s="23"/>
      <x:c r="F57" s="23"/>
      <x:c r="G57" s="23"/>
    </x:row>
    <x:row r="58">
      <x:c r="A58" s="23"/>
      <x:c r="B58" s="23"/>
      <x:c r="C58" s="23"/>
      <x:c r="D58" s="23"/>
      <x:c r="E58" s="23"/>
      <x:c r="F58" s="23"/>
      <x:c r="G58" s="23"/>
    </x:row>
    <x:row r="59">
      <x:c r="A59" s="23"/>
      <x:c r="B59" s="23"/>
      <x:c r="C59" s="23"/>
      <x:c r="D59" s="23"/>
      <x:c r="E59" s="23"/>
      <x:c r="F59" s="23"/>
      <x:c r="G59" s="23"/>
    </x:row>
    <x:row r="60">
      <x:c r="A60" s="23"/>
      <x:c r="B60" s="23"/>
      <x:c r="C60" s="23"/>
      <x:c r="D60" s="23"/>
      <x:c r="E60" s="23"/>
      <x:c r="F60" s="23"/>
      <x:c r="G60" s="23"/>
    </x:row>
    <x:row r="61">
      <x:c r="A61" s="23"/>
      <x:c r="B61" s="23"/>
      <x:c r="C61" s="23"/>
      <x:c r="D61" s="23"/>
      <x:c r="E61" s="23"/>
      <x:c r="F61" s="23"/>
      <x:c r="G61" s="23"/>
    </x:row>
    <x:row r="62">
      <x:c r="A62" s="23"/>
      <x:c r="B62" s="23"/>
      <x:c r="C62" s="23"/>
      <x:c r="D62" s="23"/>
      <x:c r="E62" s="23"/>
      <x:c r="F62" s="23"/>
      <x:c r="G62" s="23"/>
    </x:row>
    <x:row r="63">
      <x:c r="A63" s="23"/>
      <x:c r="B63" s="23"/>
      <x:c r="C63" s="23"/>
      <x:c r="D63" s="23"/>
      <x:c r="E63" s="23"/>
      <x:c r="F63" s="23"/>
      <x:c r="G63" s="23"/>
    </x:row>
    <x:row r="64">
      <x:c r="A64" s="23"/>
      <x:c r="B64" s="23"/>
      <x:c r="C64" s="23"/>
      <x:c r="D64" s="23"/>
      <x:c r="E64" s="23"/>
      <x:c r="F64" s="23"/>
      <x:c r="G64" s="23"/>
    </x:row>
    <x:row r="65">
      <x:c r="A65" s="23"/>
      <x:c r="B65" s="23"/>
      <x:c r="C65" s="23"/>
      <x:c r="D65" s="23"/>
      <x:c r="E65" s="23"/>
      <x:c r="F65" s="23"/>
      <x:c r="G65" s="23"/>
    </x:row>
    <x:row r="66">
      <x:c r="A66" s="23"/>
      <x:c r="B66" s="23"/>
      <x:c r="C66" s="23"/>
      <x:c r="D66" s="23"/>
      <x:c r="E66" s="23"/>
      <x:c r="F66" s="23"/>
      <x:c r="G66" s="23"/>
    </x:row>
    <x:row r="67">
      <x:c r="A67" s="23"/>
      <x:c r="B67" s="23"/>
      <x:c r="C67" s="23"/>
      <x:c r="D67" s="23"/>
      <x:c r="E67" s="23"/>
      <x:c r="F67" s="23"/>
      <x:c r="G67" s="23"/>
    </x:row>
    <x:row r="68">
      <x:c r="A68" s="23"/>
      <x:c r="B68" s="23"/>
      <x:c r="C68" s="23"/>
      <x:c r="D68" s="23"/>
      <x:c r="E68" s="23"/>
      <x:c r="F68" s="23"/>
      <x:c r="G68" s="23"/>
    </x:row>
    <x:row r="69">
      <x:c r="A69" s="23"/>
      <x:c r="B69" s="23"/>
      <x:c r="C69" s="23"/>
      <x:c r="D69" s="23"/>
      <x:c r="E69" s="23"/>
      <x:c r="F69" s="23"/>
      <x:c r="G69" s="23"/>
    </x:row>
    <x:row r="70">
      <x:c r="A70" s="23"/>
      <x:c r="B70" s="23"/>
      <x:c r="C70" s="23"/>
      <x:c r="D70" s="23"/>
      <x:c r="E70" s="23"/>
      <x:c r="F70" s="23"/>
      <x:c r="G70" s="23"/>
    </x:row>
    <x:row r="71">
      <x:c r="A71" s="23"/>
      <x:c r="B71" s="23"/>
      <x:c r="C71" s="23"/>
      <x:c r="D71" s="23"/>
      <x:c r="E71" s="23"/>
      <x:c r="F71" s="23"/>
      <x:c r="G71" s="23"/>
    </x:row>
    <x:row r="72">
      <x:c r="A72" s="23"/>
      <x:c r="B72" s="23"/>
      <x:c r="C72" s="23"/>
      <x:c r="D72" s="23"/>
      <x:c r="E72" s="23"/>
      <x:c r="F72" s="23"/>
      <x:c r="G72" s="23"/>
    </x:row>
    <x:row r="73">
      <x:c r="A73" s="23"/>
      <x:c r="B73" s="23"/>
      <x:c r="C73" s="23"/>
      <x:c r="D73" s="23"/>
      <x:c r="E73" s="23"/>
      <x:c r="F73" s="23"/>
      <x:c r="G73" s="23"/>
    </x:row>
    <x:row r="74">
      <x:c r="A74" s="23"/>
      <x:c r="B74" s="23"/>
      <x:c r="C74" s="23"/>
      <x:c r="D74" s="23"/>
      <x:c r="E74" s="23"/>
      <x:c r="F74" s="23"/>
      <x:c r="G74" s="23"/>
    </x:row>
    <x:row r="75">
      <x:c r="A75" s="23"/>
      <x:c r="B75" s="23"/>
      <x:c r="C75" s="23"/>
      <x:c r="D75" s="23"/>
      <x:c r="E75" s="23"/>
      <x:c r="F75" s="23"/>
      <x:c r="G75" s="23"/>
    </x:row>
    <x:row r="76">
      <x:c r="A76" s="23"/>
      <x:c r="B76" s="23"/>
      <x:c r="C76" s="23"/>
      <x:c r="D76" s="23"/>
      <x:c r="E76" s="23"/>
      <x:c r="F76" s="23"/>
      <x:c r="G76" s="23"/>
    </x:row>
    <x:row r="77">
      <x:c r="A77" s="23"/>
      <x:c r="B77" s="23"/>
      <x:c r="C77" s="23"/>
      <x:c r="D77" s="23"/>
      <x:c r="E77" s="23"/>
      <x:c r="F77" s="23"/>
      <x:c r="G77" s="23"/>
    </x:row>
    <x:row r="78">
      <x:c r="A78" s="23"/>
      <x:c r="B78" s="23"/>
      <x:c r="C78" s="23"/>
      <x:c r="D78" s="23"/>
      <x:c r="E78" s="23"/>
      <x:c r="F78" s="23"/>
      <x:c r="G78" s="23"/>
    </x:row>
    <x:row r="79">
      <x:c r="A79" s="23"/>
      <x:c r="B79" s="23"/>
      <x:c r="C79" s="23"/>
      <x:c r="D79" s="23"/>
      <x:c r="E79" s="23"/>
      <x:c r="F79" s="23"/>
      <x:c r="G79" s="23"/>
    </x:row>
    <x:row r="80">
      <x:c r="A80" s="23"/>
      <x:c r="B80" s="23"/>
      <x:c r="C80" s="23"/>
      <x:c r="D80" s="23"/>
      <x:c r="E80" s="23"/>
      <x:c r="F80" s="23"/>
      <x:c r="G80" s="23"/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49f9ad5bb9704d94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8" hidden="0" customWidth="1"/>
    <x:col min="4" max="4" width="26" hidden="0" customWidth="1"/>
    <x:col min="5" max="5" width="30" hidden="0" customWidth="1"/>
    <x:col min="6" max="6" width="30" hidden="0" customWidth="1"/>
    <x:col min="7" max="7" width="18" hidden="0" customWidth="1"/>
    <x:col min="8" max="8" width="32" hidden="0" customWidth="1"/>
    <x:col min="9" max="9" width="34" hidden="0" customWidth="1"/>
    <x:col min="10" max="10" width="22" hidden="0" customWidth="1"/>
    <x:col min="11" max="11" width="20" hidden="0" customWidth="1"/>
    <x:col min="12" max="12" width="26" hidden="0" customWidth="1"/>
    <x:col min="13" max="13" width="18" hidden="0" customWidth="1"/>
    <x:col min="14" max="14" width="28" hidden="0" customWidth="1"/>
  </x:cols>
  <x:sheetData>
    <x:row r="1" ht="28" customHeight="1">
      <x:c r="A1" s="5" t="str">
        <x:v>Financiële effecten brug</x:v>
      </x:c>
    </x:row>
    <x:row r="2" ht="24" customHeight="1">
      <x:c r="A2" s="13" t="str">
        <x:v>In het kader van de volgende onderdelen wordt een overzicht gegeven van de risico's/kansen die aan de lijn-item zijn verbonden.</x:v>
      </x:c>
    </x:row>
    <x:row r="4">
      <x:c r="A4" s="32" t="str">
        <x:v>Bridgedocumenteerde identiteit</x:v>
      </x:c>
      <x:c r="B4" s="32" t="str">
        <x:v>R/O ID</x:v>
      </x:c>
      <x:c r="C4" s="32" t="str">
        <x:v>Financiële overzicht / planninggebied</x:v>
      </x:c>
      <x:c r="D4" s="32" t="str">
        <x:v>Tegenstandseffect</x:v>
      </x:c>
      <x:c r="E4" s="32" t="str">
        <x:v>Verwachte werking</x:v>
      </x:c>
      <x:c r="F4" s="32" t="str">
        <x:v>Lijn-itempad</x:v>
      </x:c>
      <x:c r="G4" s="32" t="str">
        <x:v>Kwaliteit beschikbaar?</x:v>
      </x:c>
      <x:c r="H4" s="32" t="str">
        <x:v>Beperking / kwalitatieve beschrijving</x:v>
      </x:c>
      <x:c r="I4" s="32" t="str">
        <x:v>Sleutelvoorwaarden</x:v>
      </x:c>
      <x:c r="J4" s="32" t="str">
        <x:v>Meting onzekerheid</x:v>
      </x:c>
      <x:c r="K4" s="32" t="str">
        <x:v>Financiële eigenaar</x:v>
      </x:c>
      <x:c r="L4" s="32" t="str">
        <x:v>Referentie naar bewijsmateriaal</x:v>
      </x:c>
      <x:c r="M4" s="32" t="str">
        <x:v>Status van de herziening</x:v>
      </x:c>
      <x:c r="N4" s="32" t="str">
        <x:v>Opmerkingen</x:v>
      </x:c>
    </x:row>
    <x:row r="5">
      <x:c r="A5" s="23" t="str">
        <x:v>FE-001</x:v>
      </x:c>
      <x:c r="B5" s="23" t="str">
        <x:v>RO-001</x:v>
      </x:c>
      <x:c r="C5" s="23" t="str">
        <x:v>Inkomsten / exploitatiekosten</x:v>
      </x:c>
      <x:c r="D5" s="23" t="str">
        <x:v>Alleen kwalitatief</x:v>
      </x:c>
      <x:c r="E5" s="23" t="str">
        <x:v>De Commissie heeft de Commissie verzocht om een aanvullende informatie te verstrekken.</x:v>
      </x:c>
      <x:c r="F5" s="23" t="str">
        <x:v>Inkomsten; distributiekosten; boetes</x:v>
      </x:c>
      <x:c r="G5" s="23" t="str">
        <x:v>Deeltjes</x:v>
      </x:c>
      <x:c r="H5" s="23" t="str">
        <x:v>Aanvankelijke gevoeligheid onder herziening</x:v>
      </x:c>
      <x:c r="I5" s="23" t="str">
        <x:v>Extreme weersomstandigheden; voorwaarden voor de klantens SLA</x:v>
      </x:c>
      <x:c r="J5" s="23" t="str">
        <x:v>Middelgroot</x:v>
      </x:c>
      <x:c r="K5" s="23" t="str">
        <x:v>VB&amp;A-leed</x:v>
      </x:c>
      <x:c r="L5" s="23" t="str">
        <x:v>Financiële gevoeligheid</x:v>
      </x:c>
      <x:c r="M5" s="23" t="str">
        <x:v>In de loop van het proces</x:v>
      </x:c>
      <x:c r="N5" s="23" t="str"/>
    </x:row>
    <x:row r="6">
      <x:c r="A6" s="23" t="str">
        <x:v>FE-002</x:v>
      </x:c>
      <x:c r="B6" s="23" t="str">
        <x:v>RO-002</x:v>
      </x:c>
      <x:c r="C6" s="23" t="str">
        <x:v>Bedrijfskosten / capex</x:v>
      </x:c>
      <x:c r="D6" s="23" t="str">
        <x:v>Potentiële verhoging van de kosten van behandeling</x:v>
      </x:c>
      <x:c r="E6" s="23" t="str">
        <x:v>Recyclingapparatuur capex kan nodig zijn</x:v>
      </x:c>
      <x:c r="F6" s="23" t="str">
        <x:v>Bewerkingskosten; PPE/capex</x:v>
      </x:c>
      <x:c r="G6" s="23" t="str">
        <x:v>Deeltjes</x:v>
      </x:c>
      <x:c r="H6" s="23" t="str">
        <x:v>Het voorstel voor een verordening (EG) nr.</x:v>
      </x:c>
      <x:c r="I6" s="23" t="str">
        <x:v>Duur van de waterbeperking; kosten voor apparatuur</x:v>
      </x:c>
      <x:c r="J6" s="23" t="str">
        <x:v>Hoog .</x:v>
      </x:c>
      <x:c r="K6" s="23" t="str">
        <x:v>Financiële beheerder van de site</x:v>
      </x:c>
      <x:c r="L6" s="23" t="str">
        <x:v>Het voorstel van de Commissie</x:v>
      </x:c>
      <x:c r="M6" s="23" t="str">
        <x:v>Onder herziening</x:v>
      </x:c>
      <x:c r="N6" s="23" t="str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3"/>
    </x:row>
    <x:row r="9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  <x:c r="L9" s="23"/>
      <x:c r="M9" s="23"/>
      <x:c r="N9" s="23"/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</x:row>
  </x:sheetData>
  <x:mergeCells>
    <x:mergeCell ref="A1:N1"/>
    <x:mergeCell ref="A2:N2"/>
  </x:mergeCells>
  <x:dataValidations count="2">
    <x:dataValidation type="list" sqref="G5:G104">
      <x:formula1>"Yes,No,Partial,N/A"</x:formula1>
    </x:dataValidation>
    <x:dataValidation type="list" sqref="M5:M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887a7abb93745de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4" hidden="0" customWidth="1"/>
    <x:col min="4" max="4" width="42" hidden="0" customWidth="1"/>
    <x:col min="5" max="5" width="18" hidden="0" customWidth="1"/>
    <x:col min="6" max="6" width="30" hidden="0" customWidth="1"/>
    <x:col min="7" max="7" width="20" hidden="0" customWidth="1"/>
    <x:col min="8" max="8" width="20" hidden="0" customWidth="1"/>
    <x:col min="9" max="9" width="18" hidden="0" customWidth="1"/>
    <x:col min="10" max="10" width="28" hidden="0" customWidth="1"/>
    <x:col min="11" max="11" width="30" hidden="0" customWidth="1"/>
  </x:cols>
  <x:sheetData>
    <x:row r="1" ht="28" customHeight="1">
      <x:c r="A1" s="5" t="str">
        <x:v>Verklaringslinks</x:v>
      </x:c>
    </x:row>
    <x:row r="2" ht="24" customHeight="1">
      <x:c r="A2" s="13" t="str">
        <x:v>Verbind materiaal R/O-records met S1/S2-openbaarmakingsgebieden en bewijsmateriaal</x:v>
      </x:c>
    </x:row>
    <x:row r="4">
      <x:c r="A4" s="32" t="str">
        <x:v>Link-ID</x:v>
      </x:c>
      <x:c r="B4" s="32" t="str">
        <x:v>R/O ID</x:v>
      </x:c>
      <x:c r="C4" s="32" t="str">
        <x:v>Openbaarmakingsplaats</x:v>
      </x:c>
      <x:c r="D4" s="32" t="str">
        <x:v>Opleiding prompt</x:v>
      </x:c>
      <x:c r="E4" s="32" t="str">
        <x:v>Verwante matrix-ID</x:v>
      </x:c>
      <x:c r="F4" s="32" t="str">
        <x:v>Metric / doel</x:v>
      </x:c>
      <x:c r="G4" s="32" t="str">
        <x:v>Bewijshouder</x:v>
      </x:c>
      <x:c r="H4" s="32" t="str">
        <x:v>Recenseur</x:v>
      </x:c>
      <x:c r="I4" s="32" t="str">
        <x:v>Status van de dienst</x:v>
      </x:c>
      <x:c r="J4" s="32" t="str">
        <x:v>Plaats van het jaarverslag</x:v>
      </x:c>
      <x:c r="K4" s="32" t="str">
        <x:v>Opmerkingen</x:v>
      </x:c>
    </x:row>
    <x:row r="5">
      <x:c r="A5" s="23" t="str">
        <x:v>DL-001</x:v>
      </x:c>
      <x:c r="B5" s="23" t="str">
        <x:v>RO-001</x:v>
      </x:c>
      <x:c r="C5" s="23" t="str">
        <x:v>Strategie</x:v>
      </x:c>
      <x:c r="D5" s="23" t="str">
        <x:v>Beschrijf de gevolgen voor veerkracht en de huidige/verwachte financiële gevolgen van weersomstandigheden.</x:v>
      </x:c>
      <x:c r="E5" s="23" t="str">
        <x:v>DM-004</x:v>
      </x:c>
      <x:c r="F5" s="23" t="str">
        <x:v>Verwijderingsdagen voor levering</x:v>
      </x:c>
      <x:c r="G5" s="23" t="str">
        <x:v>Operaties</x:v>
      </x:c>
      <x:c r="H5" s="23" t="str">
        <x:v>Financiën + risico</x:v>
      </x:c>
      <x:c r="I5" s="23" t="str">
        <x:v>In de loop van het proces</x:v>
      </x:c>
      <x:c r="J5" s="23" t="str">
        <x:v>Strategisch verslag</x:v>
      </x:c>
      <x:c r="K5" s="23" t="str"/>
    </x:row>
    <x:row r="6">
      <x:c r="A6" s="23" t="str">
        <x:v>DL-002</x:v>
      </x:c>
      <x:c r="B6" s="23" t="str">
        <x:v>RO-002</x:v>
      </x:c>
      <x:c r="C6" s="23" t="str">
        <x:v>Metricen en doelstellingen</x:v>
      </x:c>
      <x:c r="D6" s="23" t="str">
        <x:v>De metingen voor watergebonden gegevens die worden gebruikt om risico's en vooruitgang te volgen in vergelijking met het responsplan, moeten worden bekendgemaakt.</x:v>
      </x:c>
      <x:c r="E6" s="23" t="str">
        <x:v>DM-xxx</x:v>
      </x:c>
      <x:c r="F6" s="23" t="str">
        <x:v>Wateronttrekking; verhouding van gerecycled water</x:v>
      </x:c>
      <x:c r="G6" s="23" t="str">
        <x:v>Site directeur</x:v>
      </x:c>
      <x:c r="H6" s="23" t="str">
        <x:v>Technische beoordelaar</x:v>
      </x:c>
      <x:c r="I6" s="23" t="str">
        <x:v>Bewijs klaar .</x:v>
      </x:c>
      <x:c r="J6" s="23" t="str">
        <x:v>Financiële informatie over duurzaamheid</x:v>
      </x:c>
      <x:c r="K6" s="23" t="str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</x:row>
    <x:row r="9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</x:row>
  </x:sheetData>
  <x:mergeCells>
    <x:mergeCell ref="A1:K1"/>
    <x:mergeCell ref="A2:K2"/>
  </x:mergeCells>
  <x:dataValidations count="1">
    <x:dataValidation type="list" sqref="I5:I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7e7d54deb1244f3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42" hidden="0" customWidth="1"/>
    <x:col min="4" max="4" width="20" hidden="0" customWidth="1"/>
    <x:col min="5" max="5" width="80" hidden="0" customWidth="1"/>
  </x:cols>
  <x:sheetData>
    <x:row r="1" ht="28" customHeight="1">
      <x:c r="A1" s="5" t="str">
        <x:v>Bronnen</x:v>
      </x:c>
    </x:row>
    <x:row r="2" ht="24" customHeight="1">
      <x:c r="A2" s="13" t="str">
        <x:v>Plaintext-URL's voor het bijhouden van bronnen</x:v>
      </x:c>
    </x:row>
    <x:row r="4">
      <x:c r="A4" s="32" t="str">
        <x:v>Bron-ID</x:v>
      </x:c>
      <x:c r="B4" s="32" t="str">
        <x:v>Bron</x:v>
      </x:c>
      <x:c r="C4" s="32" t="str">
        <x:v>Gebruik</x:v>
      </x:c>
      <x:c r="D4" s="32" t="str">
        <x:v>Versies / datum</x:v>
      </x:c>
      <x:c r="E4" s="32" t="str">
        <x:v>URL</x:v>
      </x:c>
    </x:row>
    <x:row r="5">
      <x:c r="A5" s="23" t="str">
        <x:v>SRC-01</x:v>
      </x:c>
      <x:c r="B5" s="23" t="str">
        <x:v>UK SRS S1</x:v>
      </x:c>
      <x:c r="C5" s="23" t="str">
        <x:v>Eerste bron voor doel, reikwijdte, materialiteit, kerninhoud en algemene vereisten</x:v>
      </x:c>
      <x:c r="D5" s="23" t="str">
        <x:v>februari 2026</x:v>
      </x:c>
      <x:c r="E5" s="23" t="str">
        <x:v>https://assets.publishing.service.gov.uk/media/699dd3b007d7bff3604d6c5e/uk_srs_1_general_requirements_for_disclosure_of_sustainability_related_financial_information.pdf</x:v>
      </x:c>
    </x:row>
    <x:row r="6">
      <x:c r="A6" s="23" t="str">
        <x:v>SRC-02</x:v>
      </x:c>
      <x:c r="B6" s="23" t="str">
        <x:v>UK SRS S2</x:v>
      </x:c>
      <x:c r="C6" s="23" t="str">
        <x:v>Klimaatgerelateerde risico's en kansen in verband met registratienetwerken</x:v>
      </x:c>
      <x:c r="D6" s="23" t="str">
        <x:v>februari 2026</x:v>
      </x:c>
      <x:c r="E6" s="23" t="str">
        <x:v>https://assets.publishing.service.gov.uk/media/699ddf22532c9ad91ebbcc2b/uk_srs_s2_climate_related_disclosures.pdf</x:v>
      </x:c>
    </x:row>
    <x:row r="7">
      <x:c r="A7" s="23" t="str">
        <x:v>SRC-03</x:v>
      </x:c>
      <x:c r="B7" s="23" t="str">
        <x:v>DBT UK SRS-richtlijnen</x:v>
      </x:c>
      <x:c r="C7" s="23" t="str">
        <x:v>Vrijwillig beschikbaar zijn en context voor toekomstige uitvoering</x:v>
      </x:c>
      <x:c r="D7" s="23" t="str">
        <x:v>25 februari 2026</x:v>
      </x:c>
      <x:c r="E7" s="23" t="str">
        <x:v>https://www.gov.uk/guidance/uk-sustainability-reporting-standards</x:v>
      </x:c>
    </x:row>
    <x:row r="8">
      <x:c r="A8" s="23" t="str">
        <x:v>SRC-04</x:v>
      </x:c>
      <x:c r="B8" s="23" t="str">
        <x:v>FCA CP26/5</x:v>
      </x:c>
      <x:c r="C8" s="23" t="str">
        <x:v>Voorgestelde routing voor het rapporteren van de opgenomen emittenten; geen definitieve regels</x:v>
      </x:c>
      <x:c r="D8" s="23" t="str">
        <x:v>30 1 januari 2026</x:v>
      </x:c>
      <x:c r="E8" s="23" t="str">
        <x:v>https://www.fca.org.uk/publication/consultation/cp26-5.pdf</x:v>
      </x:c>
    </x:row>
    <x:row r="9">
      <x:c r="A9" s="23"/>
      <x:c r="B9" s="23"/>
      <x:c r="C9" s="23"/>
      <x:c r="D9" s="23"/>
      <x:c r="E9" s="23"/>
    </x:row>
    <x:row r="10">
      <x:c r="A10" s="23"/>
      <x:c r="B10" s="23"/>
      <x:c r="C10" s="23"/>
      <x:c r="D10" s="23"/>
      <x:c r="E10" s="23"/>
    </x:row>
    <x:row r="11">
      <x:c r="A11" s="23"/>
      <x:c r="B11" s="23"/>
      <x:c r="C11" s="23"/>
      <x:c r="D11" s="23"/>
      <x:c r="E11" s="23"/>
    </x:row>
    <x:row r="12">
      <x:c r="A12" s="23"/>
      <x:c r="B12" s="23"/>
      <x:c r="C12" s="23"/>
      <x:c r="D12" s="23"/>
      <x:c r="E12" s="23"/>
    </x:row>
    <x:row r="13">
      <x:c r="A13" s="23"/>
      <x:c r="B13" s="23"/>
      <x:c r="C13" s="23"/>
      <x:c r="D13" s="23"/>
      <x:c r="E13" s="23"/>
    </x:row>
    <x:row r="14">
      <x:c r="A14" s="23"/>
      <x:c r="B14" s="23"/>
      <x:c r="C14" s="23"/>
      <x:c r="D14" s="23"/>
      <x:c r="E14" s="23"/>
    </x:row>
    <x:row r="15">
      <x:c r="A15" s="23"/>
      <x:c r="B15" s="23"/>
      <x:c r="C15" s="23"/>
      <x:c r="D15" s="23"/>
      <x:c r="E15" s="23"/>
    </x:row>
    <x:row r="16">
      <x:c r="A16" s="23"/>
      <x:c r="B16" s="23"/>
      <x:c r="C16" s="23"/>
      <x:c r="D16" s="23"/>
      <x:c r="E16" s="23"/>
    </x:row>
    <x:row r="17">
      <x:c r="A17" s="23"/>
      <x:c r="B17" s="23"/>
      <x:c r="C17" s="23"/>
      <x:c r="D17" s="23"/>
      <x:c r="E17" s="23"/>
    </x:row>
    <x:row r="18">
      <x:c r="A18" s="23"/>
      <x:c r="B18" s="23"/>
      <x:c r="C18" s="23"/>
      <x:c r="D18" s="23"/>
      <x:c r="E18" s="23"/>
    </x:row>
    <x:row r="19">
      <x:c r="A19" s="23"/>
      <x:c r="B19" s="23"/>
      <x:c r="C19" s="23"/>
      <x:c r="D19" s="23"/>
      <x:c r="E19" s="23"/>
    </x:row>
    <x:row r="20">
      <x:c r="A20" s="23"/>
      <x:c r="B20" s="23"/>
      <x:c r="C20" s="23"/>
      <x:c r="D20" s="23"/>
      <x:c r="E20" s="23"/>
    </x:row>
    <x:row r="21">
      <x:c r="A21" s="23"/>
      <x:c r="B21" s="23"/>
      <x:c r="C21" s="23"/>
      <x:c r="D21" s="23"/>
      <x:c r="E21" s="23"/>
    </x:row>
    <x:row r="22">
      <x:c r="A22" s="23"/>
      <x:c r="B22" s="23"/>
      <x:c r="C22" s="23"/>
      <x:c r="D22" s="23"/>
      <x:c r="E22" s="23"/>
    </x:row>
    <x:row r="23">
      <x:c r="A23" s="23"/>
      <x:c r="B23" s="23"/>
      <x:c r="C23" s="23"/>
      <x:c r="D23" s="23"/>
      <x:c r="E23" s="23"/>
    </x:row>
    <x:row r="24">
      <x:c r="A24" s="23"/>
      <x:c r="B24" s="23"/>
      <x:c r="C24" s="23"/>
      <x:c r="D24" s="23"/>
      <x:c r="E24" s="23"/>
    </x:row>
    <x:row r="25">
      <x:c r="A25" s="23"/>
      <x:c r="B25" s="23"/>
      <x:c r="C25" s="23"/>
      <x:c r="D25" s="23"/>
      <x:c r="E25" s="23"/>
    </x:row>
    <x:row r="26">
      <x:c r="A26" s="23"/>
      <x:c r="B26" s="23"/>
      <x:c r="C26" s="23"/>
      <x:c r="D26" s="23"/>
      <x:c r="E26" s="23"/>
    </x:row>
    <x:row r="27">
      <x:c r="A27" s="23"/>
      <x:c r="B27" s="23"/>
      <x:c r="C27" s="23"/>
      <x:c r="D27" s="23"/>
      <x:c r="E27" s="23"/>
    </x:row>
    <x:row r="28">
      <x:c r="A28" s="23"/>
      <x:c r="B28" s="23"/>
      <x:c r="C28" s="23"/>
      <x:c r="D28" s="23"/>
      <x:c r="E28" s="23"/>
    </x:row>
    <x:row r="29">
      <x:c r="A29" s="23"/>
      <x:c r="B29" s="23"/>
      <x:c r="C29" s="23"/>
      <x:c r="D29" s="23"/>
      <x:c r="E29" s="23"/>
    </x:row>
    <x:row r="30">
      <x:c r="A30" s="23"/>
      <x:c r="B30" s="23"/>
      <x:c r="C30" s="23"/>
      <x:c r="D30" s="23"/>
      <x:c r="E30" s="23"/>
    </x:row>
    <x:row r="31">
      <x:c r="A31" s="23"/>
      <x:c r="B31" s="23"/>
      <x:c r="C31" s="23"/>
      <x:c r="D31" s="23"/>
      <x:c r="E31" s="23"/>
    </x:row>
    <x:row r="32">
      <x:c r="A32" s="23"/>
      <x:c r="B32" s="23"/>
      <x:c r="C32" s="23"/>
      <x:c r="D32" s="23"/>
      <x:c r="E32" s="23"/>
    </x:row>
    <x:row r="33">
      <x:c r="A33" s="23"/>
      <x:c r="B33" s="23"/>
      <x:c r="C33" s="23"/>
      <x:c r="D33" s="23"/>
      <x:c r="E33" s="23"/>
    </x:row>
    <x:row r="34">
      <x:c r="A34" s="23"/>
      <x:c r="B34" s="23"/>
      <x:c r="C34" s="23"/>
      <x:c r="D34" s="23"/>
      <x:c r="E34" s="23"/>
    </x:row>
    <x:row r="35">
      <x:c r="A35" s="23"/>
      <x:c r="B35" s="23"/>
      <x:c r="C35" s="23"/>
      <x:c r="D35" s="23"/>
      <x:c r="E35" s="23"/>
    </x:row>
    <x:row r="36">
      <x:c r="A36" s="23"/>
      <x:c r="B36" s="23"/>
      <x:c r="C36" s="23"/>
      <x:c r="D36" s="23"/>
      <x:c r="E36" s="23"/>
    </x:row>
    <x:row r="37">
      <x:c r="A37" s="23"/>
      <x:c r="B37" s="23"/>
      <x:c r="C37" s="23"/>
      <x:c r="D37" s="23"/>
      <x:c r="E37" s="23"/>
    </x:row>
    <x:row r="38">
      <x:c r="A38" s="23"/>
      <x:c r="B38" s="23"/>
      <x:c r="C38" s="23"/>
      <x:c r="D38" s="23"/>
      <x:c r="E38" s="23"/>
    </x:row>
    <x:row r="39">
      <x:c r="A39" s="23"/>
      <x:c r="B39" s="23"/>
      <x:c r="C39" s="23"/>
      <x:c r="D39" s="23"/>
      <x:c r="E39" s="23"/>
    </x:row>
    <x:row r="40">
      <x:c r="A40" s="23"/>
      <x:c r="B40" s="23"/>
      <x:c r="C40" s="23"/>
      <x:c r="D40" s="23"/>
      <x:c r="E40" s="23"/>
    </x:row>
    <x:row r="41">
      <x:c r="A41" s="23"/>
      <x:c r="B41" s="23"/>
      <x:c r="C41" s="23"/>
      <x:c r="D41" s="23"/>
      <x:c r="E41" s="23"/>
    </x:row>
    <x:row r="42">
      <x:c r="A42" s="23"/>
      <x:c r="B42" s="23"/>
      <x:c r="C42" s="23"/>
      <x:c r="D42" s="23"/>
      <x:c r="E42" s="23"/>
    </x:row>
    <x:row r="43">
      <x:c r="A43" s="23"/>
      <x:c r="B43" s="23"/>
      <x:c r="C43" s="23"/>
      <x:c r="D43" s="23"/>
      <x:c r="E43" s="23"/>
    </x:row>
    <x:row r="44">
      <x:c r="A44" s="23"/>
      <x:c r="B44" s="23"/>
      <x:c r="C44" s="23"/>
      <x:c r="D44" s="23"/>
      <x:c r="E44" s="23"/>
    </x:row>
    <x:row r="45">
      <x:c r="A45" s="23"/>
      <x:c r="B45" s="23"/>
      <x:c r="C45" s="23"/>
      <x:c r="D45" s="23"/>
      <x:c r="E45" s="23"/>
    </x:row>
    <x:row r="46">
      <x:c r="A46" s="23"/>
      <x:c r="B46" s="23"/>
      <x:c r="C46" s="23"/>
      <x:c r="D46" s="23"/>
      <x:c r="E46" s="23"/>
    </x:row>
    <x:row r="47">
      <x:c r="A47" s="23"/>
      <x:c r="B47" s="23"/>
      <x:c r="C47" s="23"/>
      <x:c r="D47" s="23"/>
      <x:c r="E47" s="23"/>
    </x:row>
    <x:row r="48">
      <x:c r="A48" s="23"/>
      <x:c r="B48" s="23"/>
      <x:c r="C48" s="23"/>
      <x:c r="D48" s="23"/>
      <x:c r="E48" s="23"/>
    </x:row>
    <x:row r="49">
      <x:c r="A49" s="23"/>
      <x:c r="B49" s="23"/>
      <x:c r="C49" s="23"/>
      <x:c r="D49" s="23"/>
      <x:c r="E49" s="23"/>
    </x:row>
    <x:row r="50">
      <x:c r="A50" s="23"/>
      <x:c r="B50" s="23"/>
      <x:c r="C50" s="23"/>
      <x:c r="D50" s="23"/>
      <x:c r="E50" s="23"/>
    </x:row>
    <x:row r="51">
      <x:c r="A51" s="23"/>
      <x:c r="B51" s="23"/>
      <x:c r="C51" s="23"/>
      <x:c r="D51" s="23"/>
      <x:c r="E51" s="23"/>
    </x:row>
    <x:row r="52">
      <x:c r="A52" s="23"/>
      <x:c r="B52" s="23"/>
      <x:c r="C52" s="23"/>
      <x:c r="D52" s="23"/>
      <x:c r="E52" s="23"/>
    </x:row>
    <x:row r="53">
      <x:c r="A53" s="23"/>
      <x:c r="B53" s="23"/>
      <x:c r="C53" s="23"/>
      <x:c r="D53" s="23"/>
      <x:c r="E53" s="23"/>
    </x:row>
    <x:row r="54">
      <x:c r="A54" s="23"/>
      <x:c r="B54" s="23"/>
      <x:c r="C54" s="23"/>
      <x:c r="D54" s="23"/>
      <x:c r="E54" s="23"/>
    </x:row>
    <x:row r="55">
      <x:c r="A55" s="23"/>
      <x:c r="B55" s="23"/>
      <x:c r="C55" s="23"/>
      <x:c r="D55" s="23"/>
      <x:c r="E55" s="23"/>
    </x:row>
    <x:row r="56">
      <x:c r="A56" s="23"/>
      <x:c r="B56" s="23"/>
      <x:c r="C56" s="23"/>
      <x:c r="D56" s="23"/>
      <x:c r="E56" s="23"/>
    </x:row>
    <x:row r="57">
      <x:c r="A57" s="23"/>
      <x:c r="B57" s="23"/>
      <x:c r="C57" s="23"/>
      <x:c r="D57" s="23"/>
      <x:c r="E57" s="23"/>
    </x:row>
    <x:row r="58">
      <x:c r="A58" s="23"/>
      <x:c r="B58" s="23"/>
      <x:c r="C58" s="23"/>
      <x:c r="D58" s="23"/>
      <x:c r="E58" s="23"/>
    </x:row>
    <x:row r="59">
      <x:c r="A59" s="23"/>
      <x:c r="B59" s="23"/>
      <x:c r="C59" s="23"/>
      <x:c r="D59" s="23"/>
      <x:c r="E59" s="23"/>
    </x:row>
    <x:row r="60">
      <x:c r="A60" s="23"/>
      <x:c r="B60" s="23"/>
      <x:c r="C60" s="23"/>
      <x:c r="D60" s="23"/>
      <x:c r="E60" s="23"/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ebd96df7f0694fc0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</x:cols>
  <x:sheetData>
    <x:row r="1" ht="28" customHeight="1">
      <x:c r="A1" s="5" t="str">
        <x:v>R&amp;O-registerdashboard</x:v>
      </x:c>
    </x:row>
    <x:row r="2" ht="24" customHeight="1">
      <x:c r="A2" s="13" t="str">
        <x:v>Vinnige tellen uit het register; formules worden bijgewerkt naarmate de vermeldingen worden toegevoegd</x:v>
      </x:c>
    </x:row>
    <x:row r="4">
      <x:c r="A4" s="29" t="str">
        <x:v>Metricum</x:v>
      </x:c>
      <x:c r="B4" s="29" t="str">
        <x:v>Graaf .</x:v>
      </x:c>
    </x:row>
    <x:row r="5">
      <x:c r="A5" s="40" t="str">
        <x:v>Registratie-invoeringen</x:v>
      </x:c>
      <x:c r="B5" t="n">
        <x:f>COUNTA('R&amp;O Register'!A5:A204)</x:f>
        <x:v>5</x:v>
      </x:c>
    </x:row>
    <x:row r="6">
      <x:c r="A6" s="40" t="str">
        <x:v>Materiaal</x:v>
      </x:c>
      <x:c r="B6" t="n">
        <x:f>COUNTIF('R&amp;O Register'!M5:M204,"Material")</x:f>
        <x:v>0</x:v>
      </x:c>
    </x:row>
    <x:row r="7">
      <x:c r="A7" s="40" t="str">
        <x:v>Potentieel materiaal</x:v>
      </x:c>
      <x:c r="B7" t="n">
        <x:f>COUNTIF('R&amp;O Register'!M5:M204,"Potentially material")</x:f>
        <x:v>0</x:v>
      </x:c>
    </x:row>
    <x:row r="8">
      <x:c r="A8" s="40" t="str">
        <x:v>Bewakingslijst</x:v>
      </x:c>
      <x:c r="B8" t="n">
        <x:f>COUNTIF('R&amp;O Register'!M5:M204,"Watchlist")</x:f>
        <x:v>0</x:v>
      </x:c>
    </x:row>
    <x:row r="9">
      <x:c r="A9" s="40" t="str">
        <x:v>Niet materiaal</x:v>
      </x:c>
      <x:c r="B9" t="n">
        <x:f>COUNTIF('R&amp;O Register'!M5:M204,"Not material")</x:f>
        <x:v>0</x:v>
      </x:c>
    </x:row>
    <x:row r="10">
      <x:c r="A10" s="40" t="str">
        <x:v>Bewijs klaar .</x:v>
      </x:c>
      <x:c r="B10" t="n">
        <x:f>COUNTIF('R&amp;O Register'!U5:U204,"Evidence ready")</x:f>
        <x:v>0</x:v>
      </x:c>
    </x:row>
    <x:row r="11">
      <x:c r="A11" s="40" t="str">
        <x:v>In behandeling / onder herziening</x:v>
      </x:c>
      <x:c r="B11" t="n">
        <x:f>COUNTIF('R&amp;O Register'!U5:U204,"In progress")+COUNTIF('R&amp;O Register'!U5:U204,"Under review")</x:f>
        <x:v>0</x:v>
      </x:c>
    </x:row>
    <x:row r="12">
      <x:c r="A12" s="40" t="str">
        <x:v>Laatste herziene</x:v>
      </x:c>
      <x:c r="B12" s="38" t="n">
        <x:v>46236</x:v>
      </x:c>
    </x:row>
  </x:sheetData>
  <x:mergeCells>
    <x:mergeCell ref="A1:H1"/>
    <x:mergeCell ref="A2:H2"/>
  </x:mergeCells>
  <x:pageMargins left="0.7" right="0.7" top="0.75" bottom="0.75" header="0.3" footer="0.3"/>
</x:worksheet>
</file>