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dvirb\OneDrive - Haifa Municipality\שולחן העבודה\נאמן אינטרנט\ספר תקציב פיתוח\שנת 2025\"/>
    </mc:Choice>
  </mc:AlternateContent>
  <xr:revisionPtr revIDLastSave="0" documentId="8_{259BB818-6D5C-4354-AC1E-FB0465F594BA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ריכוז" sheetId="4" r:id="rId1"/>
    <sheet name="ריכוז מחלקות" sheetId="2" r:id="rId2"/>
    <sheet name="תקציב 2025" sheetId="1" r:id="rId3"/>
  </sheets>
  <definedNames>
    <definedName name="_xlnm._FilterDatabase" localSheetId="2" hidden="1">'תקציב 2025'!$A$4:$N$360</definedName>
    <definedName name="_xlnm.Print_Area" localSheetId="0">ריכוז!$B$6:$N$17</definedName>
    <definedName name="_xlnm.Print_Area" localSheetId="1">'ריכוז מחלקות'!$B$6:$N$52</definedName>
    <definedName name="_xlnm.Print_Area" localSheetId="2">'תקציב 2025'!$B$4:$N$360</definedName>
    <definedName name="_xlnm.Print_Titles" localSheetId="1">'ריכוז מחלקות'!$6:$8</definedName>
    <definedName name="_xlnm.Print_Titles" localSheetId="2">'תקציב 2025'!$4:$6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4" l="1"/>
  <c r="N19" i="4" l="1"/>
  <c r="N364" i="1"/>
  <c r="N54" i="2" l="1"/>
</calcChain>
</file>

<file path=xl/sharedStrings.xml><?xml version="1.0" encoding="utf-8"?>
<sst xmlns="http://schemas.openxmlformats.org/spreadsheetml/2006/main" count="455" uniqueCount="370">
  <si>
    <t>העבודה</t>
  </si>
  <si>
    <t>מס'</t>
  </si>
  <si>
    <t>נושא</t>
  </si>
  <si>
    <t>ממשלה ומוסדות</t>
  </si>
  <si>
    <t>היטל השבחה</t>
  </si>
  <si>
    <t>בעלים</t>
  </si>
  <si>
    <t>הלוואות</t>
  </si>
  <si>
    <t>רב שנתי</t>
  </si>
  <si>
    <t>הנהלת העירייה</t>
  </si>
  <si>
    <t>שיפוצים , רכישות ועבודות בטיחות במשרדי עירייה</t>
  </si>
  <si>
    <t>סה"כ הנהלת העירייה</t>
  </si>
  <si>
    <t>מינהל הנדסה</t>
  </si>
  <si>
    <t>משרד מהנדס העיר</t>
  </si>
  <si>
    <t>הנגשה ובטיחות</t>
  </si>
  <si>
    <t>מבנים מסוכנים - אגף לרישוי הבניה</t>
  </si>
  <si>
    <t>מבנים מסוכנים - אגף הפיקוח על הבניה</t>
  </si>
  <si>
    <t>נגישות מתו"ס (מבנים, תשתיות וסביבה) - כולל מבני חינוך</t>
  </si>
  <si>
    <t>תכנון סביבה וקיימות</t>
  </si>
  <si>
    <t>אדריכל העיר</t>
  </si>
  <si>
    <t>שיפוץ חזיתות</t>
  </si>
  <si>
    <t>סה"כ משרד מהנדס העיר</t>
  </si>
  <si>
    <t>תכנון עיר</t>
  </si>
  <si>
    <t>התחדשות עירונית</t>
  </si>
  <si>
    <t>הכנת תכנית התחדשות עירונית לקרית חיים מזרחית וקרית שמואל</t>
  </si>
  <si>
    <t xml:space="preserve">תכנון תשתיות תומכות התחדשות עירונית </t>
  </si>
  <si>
    <t>תוכניות שונות, שימור, תצ"ר</t>
  </si>
  <si>
    <t>שימור</t>
  </si>
  <si>
    <t>תצ"ר</t>
  </si>
  <si>
    <t>סה"כ תכנון עיר</t>
  </si>
  <si>
    <t>רשות התחבורה</t>
  </si>
  <si>
    <t>אגף תכנון דרכים ותנועה</t>
  </si>
  <si>
    <t>כללי</t>
  </si>
  <si>
    <t>תכנון ומדידה במקומות שונים</t>
  </si>
  <si>
    <t xml:space="preserve">דרגנועים </t>
  </si>
  <si>
    <t>השלמה פיתוח בשכונות - היטל דרכים</t>
  </si>
  <si>
    <t>שכונות קיימות ופרויקטים מיוחדים</t>
  </si>
  <si>
    <t>פיתוח שכונות חדשות והתחדשות עירונית</t>
  </si>
  <si>
    <t>רמת זמר - סלילה</t>
  </si>
  <si>
    <t>חזקיהו</t>
  </si>
  <si>
    <t>אזור תעשיה ומפרץ</t>
  </si>
  <si>
    <t>השלמת פיתוח ברח' טופז</t>
  </si>
  <si>
    <t>שונות</t>
  </si>
  <si>
    <t>הסדרת כבישים באזור התעשייה מדרום לאצטדיון קרית חיים</t>
  </si>
  <si>
    <t>פרוייקטים בשיתוף מ. ממשלה</t>
  </si>
  <si>
    <t>בטיחות בדרכים בתחום הגורם האנושי</t>
  </si>
  <si>
    <t>סה"כ תכנון דרכים ותנועה</t>
  </si>
  <si>
    <t>תכנון נוף</t>
  </si>
  <si>
    <t>מדידה ותכנון גנים</t>
  </si>
  <si>
    <t>טיילות</t>
  </si>
  <si>
    <t>הסדרת טיילת בת גלים</t>
  </si>
  <si>
    <t xml:space="preserve">טיילת קריית חיים </t>
  </si>
  <si>
    <t>שצ"פים וגני משחק</t>
  </si>
  <si>
    <t>סה"כ תכנון נוף</t>
  </si>
  <si>
    <t>סה"כ רשות התחבורה</t>
  </si>
  <si>
    <t>נכסים</t>
  </si>
  <si>
    <t>הפקעות שונות</t>
  </si>
  <si>
    <t>שמאים מכריעים וחיצוניים</t>
  </si>
  <si>
    <t>סקר נכסים של מבני חינוך לאיתור פוטנציאל תגבור וניצול אופטימלי של מגרשים "חומים"</t>
  </si>
  <si>
    <t>תכנית בשטח קייט ונופש</t>
  </si>
  <si>
    <t>סה"כ נכסים</t>
  </si>
  <si>
    <t>סה"כ מינהל הנדסה</t>
  </si>
  <si>
    <t>חת"ר</t>
  </si>
  <si>
    <t>מערכת חינוך</t>
  </si>
  <si>
    <t>נגישות טכנולוגית</t>
  </si>
  <si>
    <t>פרוייקטים בשיתוף ביטוח לאומי</t>
  </si>
  <si>
    <t>סה"כ חינוך</t>
  </si>
  <si>
    <t>חברה וקהילה</t>
  </si>
  <si>
    <t>מרכז קהילתי נווה דוד-שפוצים ורכישות</t>
  </si>
  <si>
    <t>סה"כ חברה וקהילה</t>
  </si>
  <si>
    <t>מינהל תפעול</t>
  </si>
  <si>
    <t>מנהלי</t>
  </si>
  <si>
    <t>בינוי</t>
  </si>
  <si>
    <t>טיפול במפגעים פרטיים</t>
  </si>
  <si>
    <t>ידוע ציבור על עבודות בביצוע</t>
  </si>
  <si>
    <t>סה"כ מינהלי</t>
  </si>
  <si>
    <t>אגף תברואה</t>
  </si>
  <si>
    <t>ניקוי מיוחד</t>
  </si>
  <si>
    <t>רכש ושידרוגים טכנולוגיים</t>
  </si>
  <si>
    <t>רכישת כלי רכב</t>
  </si>
  <si>
    <t>דחסניות ומכולות ברחבי העיר</t>
  </si>
  <si>
    <t>כלי אצירה</t>
  </si>
  <si>
    <t>מסתורי אשפה להגנה על עגלות</t>
  </si>
  <si>
    <t>סה"כ אגף תברואה</t>
  </si>
  <si>
    <t>שירות וטרינרי</t>
  </si>
  <si>
    <t>טיפול בחזירי בר</t>
  </si>
  <si>
    <t>התקנת בידוד רעשים בחלל הכלבייה</t>
  </si>
  <si>
    <t>סה"כ שירות וטרינרי</t>
  </si>
  <si>
    <t>אגף תשתיות עירוניות</t>
  </si>
  <si>
    <t>שיפור פני העיר</t>
  </si>
  <si>
    <t>נגישות דרכים</t>
  </si>
  <si>
    <t xml:space="preserve">שיקום המרחב הציבורי </t>
  </si>
  <si>
    <t>שיקום רחובות וריבודים</t>
  </si>
  <si>
    <t>שיפוץ מקומי</t>
  </si>
  <si>
    <t>גידור מדרונות מסוכנים</t>
  </si>
  <si>
    <t>מבנים מסוכנים, קירות תומכים</t>
  </si>
  <si>
    <t>שיקום ושדרוג מדרגות</t>
  </si>
  <si>
    <t>תאורה</t>
  </si>
  <si>
    <t>הקמת מתקני תאורה חדשים</t>
  </si>
  <si>
    <t>החלפת תאורה ציבורית לטכנולוגיית לד</t>
  </si>
  <si>
    <t>עבודות תאורה לטובת הבעלים</t>
  </si>
  <si>
    <t>קיבוע פחי אשפה</t>
  </si>
  <si>
    <t>הנחיות אגף תכנון דרכים</t>
  </si>
  <si>
    <t>תמרור וסימון - הנחיות מח' תנועה</t>
  </si>
  <si>
    <t>עבודות דרכים לטובת בעלים</t>
  </si>
  <si>
    <t>סה"כ שיפור פני העיר</t>
  </si>
  <si>
    <t>מח' גנים</t>
  </si>
  <si>
    <t>שיקום גנים</t>
  </si>
  <si>
    <t>שיקום והעמדת פרגולות</t>
  </si>
  <si>
    <t>שילוט בגנים ובגינות הכלבים</t>
  </si>
  <si>
    <t>החלפה ושדרוג מערכות השקייה</t>
  </si>
  <si>
    <t>מתקני משחק וספורט</t>
  </si>
  <si>
    <t xml:space="preserve">החלפת מתקני משחקים  </t>
  </si>
  <si>
    <t>תכנון החלפה ושדרוג מתקני כושר</t>
  </si>
  <si>
    <t>החלפה ושדרוג מגרשי ספורט</t>
  </si>
  <si>
    <t>שתילה ושתילים</t>
  </si>
  <si>
    <t>סקר עצים - יער עירוני</t>
  </si>
  <si>
    <t xml:space="preserve">נטיעות וטיפול בעצים </t>
  </si>
  <si>
    <t xml:space="preserve">שיקום ואדיות </t>
  </si>
  <si>
    <t>שיקום ואדיות</t>
  </si>
  <si>
    <t>סה"כ מחלקת גנים</t>
  </si>
  <si>
    <t>ניקוז</t>
  </si>
  <si>
    <t>ביצוע קווי ניקוז חדשים</t>
  </si>
  <si>
    <t>ביצוע קווי ניקוז</t>
  </si>
  <si>
    <t>חיבור בתים לניקוז</t>
  </si>
  <si>
    <t>השבת מים</t>
  </si>
  <si>
    <t>סה"כ ניקוז</t>
  </si>
  <si>
    <t>סה"כ אגף תשתיות עירוניות</t>
  </si>
  <si>
    <t>ניהול בקרת תנועה וטכנולוגיות</t>
  </si>
  <si>
    <t>ציוד עזר למרכז בקרה</t>
  </si>
  <si>
    <t>הקמת יח' קצה למרכז בקרה</t>
  </si>
  <si>
    <t>זמזמים לעיוורים</t>
  </si>
  <si>
    <t>ציוד בטיחות רמזורים</t>
  </si>
  <si>
    <t>מצלמות ניהול תנועה ואכיפה - שדרוג ותוספות</t>
  </si>
  <si>
    <t>אבטחת מיידע וסייבר</t>
  </si>
  <si>
    <t>מערכת ניהול אכיפת חניה ותנועה</t>
  </si>
  <si>
    <t>סה"כ ניהול בקרת תנועה וטכנולוגיות</t>
  </si>
  <si>
    <t>חופים עירוניים</t>
  </si>
  <si>
    <t xml:space="preserve">שיפוצים ותחזוקה </t>
  </si>
  <si>
    <t>פיתוח במימון מוסדות וממשלה</t>
  </si>
  <si>
    <t>פיתוח במימון ממשלתי</t>
  </si>
  <si>
    <t>סה"כ חופים עירוניים</t>
  </si>
  <si>
    <t>בטחון</t>
  </si>
  <si>
    <t>הג"א , מקלטים, ציוד ושוטף</t>
  </si>
  <si>
    <t>התקנת מערך לוויני לרכב החפ"ק לפעולת שו"ב ו- DATA בהיעדר קשר סלולרי</t>
  </si>
  <si>
    <t>סה"כ ביטחון</t>
  </si>
  <si>
    <t>אכיפה עירונית</t>
  </si>
  <si>
    <t xml:space="preserve">פיקוח </t>
  </si>
  <si>
    <t>ציוד חירום שוטף (גדרות, פנסים, רמקולים וכו')</t>
  </si>
  <si>
    <t>סה"כ פיקוח</t>
  </si>
  <si>
    <t>רשות החניה</t>
  </si>
  <si>
    <t xml:space="preserve">מצלמות ואביזרי אכיפה </t>
  </si>
  <si>
    <t>אביזרי בטיחות בתנועה</t>
  </si>
  <si>
    <t>שדרוג מצלמות קיימות</t>
  </si>
  <si>
    <t>מצלמות גוף למפקחים</t>
  </si>
  <si>
    <t>סה"כ רשות החניה</t>
  </si>
  <si>
    <t>סימון כבישים והתקני בטיחות</t>
  </si>
  <si>
    <t>סה"כ פרוייקטים בשיתוף משרדי ממשלה</t>
  </si>
  <si>
    <t>סה"כ מינהל תפעול</t>
  </si>
  <si>
    <t>חברות ועמותות</t>
  </si>
  <si>
    <t>מוזיאונים</t>
  </si>
  <si>
    <t>טיפול בחצרות המוזיאונים</t>
  </si>
  <si>
    <t>סה"כ מוזיאונים</t>
  </si>
  <si>
    <t>אתו"ס</t>
  </si>
  <si>
    <t>סה"כ אתו"ס</t>
  </si>
  <si>
    <t>חברה כלכלית, עמותות ותרומות</t>
  </si>
  <si>
    <t>כרמלית - טיפול בסדקים לאורך רצפת המנהרה</t>
  </si>
  <si>
    <t>סה"כ חברה כלכלית, עמותות ותרומות</t>
  </si>
  <si>
    <t>סה"כ חברות ועמותות</t>
  </si>
  <si>
    <t>אחרים</t>
  </si>
  <si>
    <t>פרוייקטים בשיתוף אוניברסיטה</t>
  </si>
  <si>
    <t>הוצאות בגין נזקים-ביטוח</t>
  </si>
  <si>
    <t>קליטת עליה - שיפוצים</t>
  </si>
  <si>
    <t>סה"כ אחרים</t>
  </si>
  <si>
    <t>מבני תרבות וחינוך במימון הפיס</t>
  </si>
  <si>
    <t>סה"כ מבני תרבות וחינוך במימון הפיס</t>
  </si>
  <si>
    <t>בינוי - משרד החינוך</t>
  </si>
  <si>
    <t>בתי ספר</t>
  </si>
  <si>
    <t>גני ילדים</t>
  </si>
  <si>
    <t>מעונות יום</t>
  </si>
  <si>
    <t>לקו"ש שמיעה וראיה</t>
  </si>
  <si>
    <t>סה"כ בינוי-משרד החינוך</t>
  </si>
  <si>
    <t>ספורט ומוסדות ציבור נוספים</t>
  </si>
  <si>
    <t>בית מיינץ</t>
  </si>
  <si>
    <t>סה"כ ספורט ומוסדות ציבור נוספים</t>
  </si>
  <si>
    <t>מינהל הכספים</t>
  </si>
  <si>
    <t>טכנולוגיות ומערכות מידע</t>
  </si>
  <si>
    <t>מערכות ליבה</t>
  </si>
  <si>
    <t>פיקוח חניה</t>
  </si>
  <si>
    <t>פיקוח רב תכליתי</t>
  </si>
  <si>
    <t>הטמעת מערכת שכר עידוד</t>
  </si>
  <si>
    <t>מערכת לתיעוד תאונות עבודה</t>
  </si>
  <si>
    <t>מערכת GIS</t>
  </si>
  <si>
    <t>צילומים אלכסוניים ותלת מימד</t>
  </si>
  <si>
    <t>אבטחת מידע</t>
  </si>
  <si>
    <t>הסבת נתוני פיננסים ל-DATA WARWHOUSE</t>
  </si>
  <si>
    <t>תשתיות ותקשורת</t>
  </si>
  <si>
    <t>הצטיידות</t>
  </si>
  <si>
    <t>שדרוג עמדות מחשב WIN10 ישנות</t>
  </si>
  <si>
    <t>DR בענן</t>
  </si>
  <si>
    <t>DR במנ"מ</t>
  </si>
  <si>
    <t xml:space="preserve">חיזוק והרחבת שרידות DATA </t>
  </si>
  <si>
    <t>סה"כ טכנולוגיות ומערכות מידע</t>
  </si>
  <si>
    <t>הוצאות גביית היטלי פיתוח</t>
  </si>
  <si>
    <t>סה"כ מינהל כספים</t>
  </si>
  <si>
    <t>סה"כ תקציב פיתוח</t>
  </si>
  <si>
    <t>רכישת מגירה למערך האיחסון</t>
  </si>
  <si>
    <t>שיקום גשרים, מבני דרך וקירות תומכים</t>
  </si>
  <si>
    <t>רשות הספורט</t>
  </si>
  <si>
    <t>הוצאות מיוחדות</t>
  </si>
  <si>
    <t>פיתוח שצ"פ בורדיה החדשה</t>
  </si>
  <si>
    <t>סה"כ ספורט</t>
  </si>
  <si>
    <t>ליקויי שמיעה</t>
  </si>
  <si>
    <t>תוספת אגף בבית ספר רמבם - תכנון</t>
  </si>
  <si>
    <t>מסמך מדיניות עירוני לדיור</t>
  </si>
  <si>
    <t>מסמך הנחיות עיצוב עירוני בכלל העיר</t>
  </si>
  <si>
    <t xml:space="preserve">שיקום נכסים ציבורים </t>
  </si>
  <si>
    <t>בינוי חדר אשפה  - שוק תורכי</t>
  </si>
  <si>
    <t xml:space="preserve">חביות לביעור חמץ </t>
  </si>
  <si>
    <t>מוקדי מיחזור</t>
  </si>
  <si>
    <t>מיפוי תשתיות</t>
  </si>
  <si>
    <t>תחנות אוטובוס והחלפת סככות</t>
  </si>
  <si>
    <t>גינות כלבים בעיר</t>
  </si>
  <si>
    <t>שדרוג ברזיות</t>
  </si>
  <si>
    <t>סקר מערכות מים</t>
  </si>
  <si>
    <t>נחל שיח</t>
  </si>
  <si>
    <t>שתילת פרחי עונה</t>
  </si>
  <si>
    <t>הצללה,תאורה ומצלמות למתקני משחקים, כושר וכלבים</t>
  </si>
  <si>
    <t>תכנון וביצוע רמזורים</t>
  </si>
  <si>
    <t>איסוף נתוני תנועה</t>
  </si>
  <si>
    <t>תהליכי קבלת החלטות במערכת ניהול התנועה</t>
  </si>
  <si>
    <t xml:space="preserve">טכנולוגיות </t>
  </si>
  <si>
    <t>שיקום מבנה שרותים בכניסה לטיילת גורביץ</t>
  </si>
  <si>
    <t>שיקום בריכת פעוטות</t>
  </si>
  <si>
    <t>שיקום מבני "משושים" - חוף כאן לשעבר</t>
  </si>
  <si>
    <t>הסרת בטון והחלפת סככות צל בחוף הכרמל</t>
  </si>
  <si>
    <t>החלפת תחנת הצלה בחוף הכרמל - צפונית</t>
  </si>
  <si>
    <t>מצלמות להגברת הבטחון</t>
  </si>
  <si>
    <t>שיטור עירוני</t>
  </si>
  <si>
    <t>מצלמות בשכונות</t>
  </si>
  <si>
    <t>תשתיות סיבים ברחבי העיר</t>
  </si>
  <si>
    <t>רכש שרת נוסף ל- 500 מצלמות</t>
  </si>
  <si>
    <t>המשך שיפור תקשורת ואבטחת מידע למערך המצלמות ברחבי העיר (מתגי 10G מהירים).</t>
  </si>
  <si>
    <t>משמר אזרחי</t>
  </si>
  <si>
    <t>העתקת מבני משא"ז</t>
  </si>
  <si>
    <t>מערך הקשר</t>
  </si>
  <si>
    <t>בטחון בתים וחניה</t>
  </si>
  <si>
    <t>שיפורי אבטחה במבני העירייה</t>
  </si>
  <si>
    <t>תוכנית שימור - כרמל</t>
  </si>
  <si>
    <t>תוכנית שימור - הדר</t>
  </si>
  <si>
    <t>תכניות אב</t>
  </si>
  <si>
    <t>תכנית אב למרכז הכרמל</t>
  </si>
  <si>
    <t>רישום תכנית חפ/מק/2113 - "אזור לחלוקה מחדש ליד גשר חירם"</t>
  </si>
  <si>
    <t>קידום שמורה ימית בת גלים</t>
  </si>
  <si>
    <t>טבע עירוני - שילוט הסברה באתרי טבע עירוניים</t>
  </si>
  <si>
    <t>תכנית המשך למתחם "סירקין תלפיות" - למתחם הרב אוחנה</t>
  </si>
  <si>
    <t>מחשוב תהליכים תיוק וסריקה</t>
  </si>
  <si>
    <t xml:space="preserve">הסדרת חניה ברחובות </t>
  </si>
  <si>
    <t>תכנון רח' אלנבי</t>
  </si>
  <si>
    <t>צומת אהוד מעגל תנועה</t>
  </si>
  <si>
    <t>מתחם חיל הים</t>
  </si>
  <si>
    <t>אזור תעשיה חפ/1706</t>
  </si>
  <si>
    <t>אזור תעשיה חפ/1767</t>
  </si>
  <si>
    <t>בטיחות</t>
  </si>
  <si>
    <t>שיפורי בטיחות בעיר</t>
  </si>
  <si>
    <t>הקמת 3 כיתות גן במורדות פרויד (מעון יום)</t>
  </si>
  <si>
    <t>מרכז פסג"ה</t>
  </si>
  <si>
    <t>בית יד לבנים-שיפוץ</t>
  </si>
  <si>
    <t>שמאי לתכניות התחדשות עירונית</t>
  </si>
  <si>
    <t>מערכת לשירות הוטרינרי</t>
  </si>
  <si>
    <t>מערכת ביטוח</t>
  </si>
  <si>
    <t>מערכת תיק תושב</t>
  </si>
  <si>
    <t>מערכת לאישורי עבודה וחפירה</t>
  </si>
  <si>
    <t>מערכת תמרורים</t>
  </si>
  <si>
    <t>מיפוי פוטוגרמטרי AI</t>
  </si>
  <si>
    <t>שיפור ביצועי של עמדות עבודה</t>
  </si>
  <si>
    <t>שדרוג יחידות אלחוטיות</t>
  </si>
  <si>
    <t xml:space="preserve">רכישת מערכת מולטימדיה חדשה לאולם המועצה + מערכת הצבעה </t>
  </si>
  <si>
    <t xml:space="preserve">מערכת רווחה </t>
  </si>
  <si>
    <t>פיתוח כיכרות ורחובות לפני טקסים</t>
  </si>
  <si>
    <t>תרבות</t>
  </si>
  <si>
    <t>צרכים לוגיסטיים לאירועים, קישוט העיר במיצגי אומנות, בניית מיצגים ותאורה ברחבי העיר</t>
  </si>
  <si>
    <t>סה"כ תרבות</t>
  </si>
  <si>
    <t xml:space="preserve">איטום בית נגלר </t>
  </si>
  <si>
    <t xml:space="preserve">שיפוץ אולם ספורט-מרכז קהילתי קרית שמואל </t>
  </si>
  <si>
    <t>2כיתות גן בואדי סאליב</t>
  </si>
  <si>
    <t>שיקום מבנה ברח' ירושלים 23</t>
  </si>
  <si>
    <t>תכנון מתחם שוק פשפשים</t>
  </si>
  <si>
    <t>מבנה שוק תלפיות</t>
  </si>
  <si>
    <t>בית היוצר</t>
  </si>
  <si>
    <t>נמל אורות</t>
  </si>
  <si>
    <t>בולרדים ברחבי העיר</t>
  </si>
  <si>
    <t>חוו"ד תנועתיות</t>
  </si>
  <si>
    <t>השלמת פיתוח והסדרת רחובות קיימים</t>
  </si>
  <si>
    <t>עושים שכונה</t>
  </si>
  <si>
    <t xml:space="preserve">בי"ס אליאנס- אמפי התכנסות </t>
  </si>
  <si>
    <t xml:space="preserve">בי"ס בסמ"ת חדש- תכנון </t>
  </si>
  <si>
    <t>עמותה לתיירות - מיזמים תיירותיים</t>
  </si>
  <si>
    <t>קרית הספורט - שיפוצים</t>
  </si>
  <si>
    <t>פארק ספורט בקרית חיים</t>
  </si>
  <si>
    <t>תחזוקה שוטפת במתקני החברה</t>
  </si>
  <si>
    <t xml:space="preserve">תכנית אב עירונית למסחר, תעסוקה  </t>
  </si>
  <si>
    <t>העברת בית"ר 8</t>
  </si>
  <si>
    <t xml:space="preserve">טיילת הבה"ד </t>
  </si>
  <si>
    <t>פיתוח קישוריות והלכתיות בשכונת הדר ועיר תחתית</t>
  </si>
  <si>
    <t xml:space="preserve">רכישת שירותים ציבוריים אוטומטיים </t>
  </si>
  <si>
    <t>הסדרת חניונים</t>
  </si>
  <si>
    <t>חניון אלכסנדר זייד</t>
  </si>
  <si>
    <t>חניון דגן</t>
  </si>
  <si>
    <t>הנגשת מוזיאון מאנה כץ</t>
  </si>
  <si>
    <t>רכישות ותחזוקה שוטפת</t>
  </si>
  <si>
    <t>שפורים אנרגטים</t>
  </si>
  <si>
    <t>גן הפרפרים בקרית שמואל</t>
  </si>
  <si>
    <t>נפתלי אימבר RFI</t>
  </si>
  <si>
    <t>נפתלי אימבר</t>
  </si>
  <si>
    <t>מכירת נכסים</t>
  </si>
  <si>
    <t>רכישת נכסים</t>
  </si>
  <si>
    <t>תכנון לכיכר ספר בציר מוריה</t>
  </si>
  <si>
    <t>שצ"פ בברל כצנלסון</t>
  </si>
  <si>
    <t>מכירת רכוש</t>
  </si>
  <si>
    <t>שיקום מנהרת בת גלים - קרית אליעזר</t>
  </si>
  <si>
    <t xml:space="preserve">פרויקט תאורה בחוף הדרומי </t>
  </si>
  <si>
    <t xml:space="preserve">שיפורי תאורה מדרגות הדר שוק תלפיות </t>
  </si>
  <si>
    <t>שפוצים, רכישות ועבודות בטיחות במוסדות חינוך</t>
  </si>
  <si>
    <t>פארק מורד נחל קישון</t>
  </si>
  <si>
    <t>שיקום נחל סעדיה</t>
  </si>
  <si>
    <t xml:space="preserve">פלייסמייקינג </t>
  </si>
  <si>
    <t>מבנה תיירותי בטיילת לואי</t>
  </si>
  <si>
    <t>סה"כ חברה קהילה ספורט ותרבות</t>
  </si>
  <si>
    <t>סה"כ מערכת חינוך, חברה קהילה, ספורט ותרבות</t>
  </si>
  <si>
    <t>חברה וקהילה, ספורט ותרבות</t>
  </si>
  <si>
    <t>סה"כ מערכת חינוך</t>
  </si>
  <si>
    <t>פרוייקטים ברשות הספורט</t>
  </si>
  <si>
    <t>שיקום שובר גלים חוף הכרמל</t>
  </si>
  <si>
    <t xml:space="preserve">בניית ממ"דים בי"ס פיכמן </t>
  </si>
  <si>
    <t xml:space="preserve">בניית ממ"דים בי"ס דגניה </t>
  </si>
  <si>
    <t>איטום ספריית פבזנר ובית היינה</t>
  </si>
  <si>
    <t>סה"כ מערכת חינוך, חברה, קהילה, ספורט ותרבות</t>
  </si>
  <si>
    <t>סה"כ בינוי ותשתיות</t>
  </si>
  <si>
    <t>בינוי ותשתיות</t>
  </si>
  <si>
    <t>מיגון מוסדות חינוך</t>
  </si>
  <si>
    <t>יעור עירוני בבתי ספר ובמרכזים קהילתיים (נטיעות) בקהילה</t>
  </si>
  <si>
    <t xml:space="preserve">החלפת פחי אשפה בגנים </t>
  </si>
  <si>
    <t>עבודות נגישות במתקני החברה</t>
  </si>
  <si>
    <t xml:space="preserve">תיאטרון - החלפת צ'ילרים </t>
  </si>
  <si>
    <t xml:space="preserve">תיאטרון - שיפוץ תאי שירותים </t>
  </si>
  <si>
    <t>קהילת הדר - שיפוצים</t>
  </si>
  <si>
    <t xml:space="preserve">הגברת שרידות ציוד תקשורת </t>
  </si>
  <si>
    <t>בי"ס אליאנס - תוספת לפיקוח בניית אגף</t>
  </si>
  <si>
    <t>מוקד מבצעי</t>
  </si>
  <si>
    <t>הכשרת 2 נקודות להורדת כלי שייט בסטודנטים ונאות</t>
  </si>
  <si>
    <t>התאמות בבנין מנהל הנדסה</t>
  </si>
  <si>
    <t>מרכז קהילתי בית היינה - שיפוצים ובטיחות</t>
  </si>
  <si>
    <t>התקנת מחיצות בתאי הכלבים</t>
  </si>
  <si>
    <t xml:space="preserve"> ארונות תקשורת</t>
  </si>
  <si>
    <t>הארכת טיילת דדו כולל הקמת מבנה שירותים (תכנון)</t>
  </si>
  <si>
    <t>החלפת דקים במשטחי בטון ברצועת שקמונה</t>
  </si>
  <si>
    <t>התקנת מערכות התראה באשכולות גנים ובמרכזים קהילתיים</t>
  </si>
  <si>
    <t xml:space="preserve">תיקון מערכות כיבוי אש </t>
  </si>
  <si>
    <t>מהנדס שימור לחוו"ד</t>
  </si>
  <si>
    <t>תכנון סביבת שדה תעופה חיפה</t>
  </si>
  <si>
    <t>שיקום ושדרוג עמודי תאורה גבוהים</t>
  </si>
  <si>
    <t>שיפוץ אגף ניהול תנועה</t>
  </si>
  <si>
    <t>התקנת ממסר חדש במלון לאונרדו</t>
  </si>
  <si>
    <t xml:space="preserve"> תקציב פיתוח 2025 באלפי ₪ </t>
  </si>
  <si>
    <t xml:space="preserve"> תקציב פיתוח רב שנתי 2025 באלפי ₪</t>
  </si>
  <si>
    <t xml:space="preserve">  תקציב פיתוח 2025 באלפי ₪ </t>
  </si>
  <si>
    <t xml:space="preserve">  תקציב פיתוח רב שנתי 2025 באלפי ₪</t>
  </si>
  <si>
    <t>תקציב פיתוח רב שנתי 2025 באלפי ₪</t>
  </si>
  <si>
    <t xml:space="preserve"> תקציב 2025 </t>
  </si>
  <si>
    <t xml:space="preserve">תקציב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</si>
</sst>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₪&quot;\ * #,##0.00_ ;_ &quot;₪&quot;\ * \-#,##0.00_ ;_ &quot;₪&quot;\ * &quot;-&quot;??_ ;_ @_ "/>
    <numFmt numFmtId="43" formatCode="_ * #,##0.00_ ;_ * \-#,##0.00_ ;_ * &quot;-&quot;??_ ;_ @_ "/>
    <numFmt numFmtId="164" formatCode="_ * #,##0_ ;_ * \-#,##0_ ;_ * &quot;-&quot;??_ ;_ @_ "/>
  </numFmts>
  <fonts count="2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b/>
      <sz val="20"/>
      <name val="Arial"/>
      <family val="2"/>
    </font>
    <font>
      <sz val="20"/>
      <name val="Times New Roman"/>
      <family val="1"/>
      <charset val="177"/>
    </font>
    <font>
      <b/>
      <u/>
      <sz val="20"/>
      <name val="Arial"/>
      <family val="2"/>
    </font>
    <font>
      <sz val="20"/>
      <name val="Times New Roman"/>
      <family val="1"/>
    </font>
    <font>
      <sz val="20"/>
      <name val="Arial"/>
      <family val="2"/>
    </font>
    <font>
      <b/>
      <sz val="20"/>
      <name val="Times New Roman"/>
      <family val="1"/>
      <charset val="177"/>
    </font>
    <font>
      <b/>
      <sz val="20"/>
      <name val="Times New Roman"/>
      <family val="1"/>
    </font>
    <font>
      <u/>
      <sz val="10"/>
      <color indexed="12"/>
      <name val="Arial"/>
      <family val="2"/>
    </font>
    <font>
      <u/>
      <sz val="20"/>
      <name val="Arial"/>
      <family val="2"/>
    </font>
    <font>
      <sz val="20"/>
      <color theme="1"/>
      <name val="Arial"/>
      <family val="2"/>
      <charset val="177"/>
      <scheme val="minor"/>
    </font>
    <font>
      <b/>
      <sz val="11"/>
      <color rgb="FF00B050"/>
      <name val="Arial"/>
      <family val="2"/>
      <charset val="177"/>
      <scheme val="minor"/>
    </font>
    <font>
      <b/>
      <sz val="20"/>
      <color rgb="FFFF0000"/>
      <name val="Times New Roman"/>
      <family val="1"/>
    </font>
    <font>
      <sz val="20"/>
      <name val="MS Sans Serif"/>
      <family val="2"/>
      <charset val="177"/>
    </font>
    <font>
      <sz val="18"/>
      <name val="Arial"/>
      <family val="2"/>
    </font>
    <font>
      <sz val="10"/>
      <name val="Arial"/>
      <family val="2"/>
    </font>
    <font>
      <sz val="16"/>
      <color theme="1"/>
      <name val="Arial"/>
      <family val="2"/>
      <charset val="177"/>
      <scheme val="minor"/>
    </font>
    <font>
      <sz val="18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sz val="1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/>
    <xf numFmtId="0" fontId="0" fillId="0" borderId="0" xfId="0" applyAlignment="1">
      <alignment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 wrapText="1"/>
    </xf>
    <xf numFmtId="3" fontId="6" fillId="0" borderId="12" xfId="0" applyNumberFormat="1" applyFont="1" applyBorder="1" applyAlignment="1">
      <alignment horizontal="right" vertical="center"/>
    </xf>
    <xf numFmtId="0" fontId="2" fillId="0" borderId="0" xfId="0" applyFont="1"/>
    <xf numFmtId="0" fontId="8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164" fontId="9" fillId="0" borderId="12" xfId="1" applyNumberFormat="1" applyFont="1" applyFill="1" applyBorder="1" applyAlignment="1">
      <alignment horizontal="right" vertical="center" wrapText="1"/>
    </xf>
    <xf numFmtId="164" fontId="9" fillId="0" borderId="6" xfId="1" applyNumberFormat="1" applyFont="1" applyFill="1" applyBorder="1" applyAlignment="1">
      <alignment horizontal="right" vertical="center" wrapText="1"/>
    </xf>
    <xf numFmtId="164" fontId="9" fillId="0" borderId="13" xfId="1" applyNumberFormat="1" applyFont="1" applyFill="1" applyBorder="1" applyAlignment="1">
      <alignment horizontal="right" vertical="center" wrapText="1"/>
    </xf>
    <xf numFmtId="164" fontId="9" fillId="0" borderId="0" xfId="1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164" fontId="9" fillId="0" borderId="14" xfId="1" applyNumberFormat="1" applyFont="1" applyFill="1" applyBorder="1" applyAlignment="1">
      <alignment horizontal="right" vertical="center" wrapText="1"/>
    </xf>
    <xf numFmtId="164" fontId="9" fillId="0" borderId="15" xfId="1" applyNumberFormat="1" applyFont="1" applyFill="1" applyBorder="1" applyAlignment="1">
      <alignment horizontal="right" vertical="center" wrapText="1"/>
    </xf>
    <xf numFmtId="3" fontId="6" fillId="0" borderId="6" xfId="2" applyNumberFormat="1" applyFont="1" applyFill="1" applyBorder="1" applyAlignment="1">
      <alignment horizontal="right" vertical="center"/>
    </xf>
    <xf numFmtId="3" fontId="6" fillId="0" borderId="6" xfId="3" applyNumberFormat="1" applyFont="1" applyFill="1" applyBorder="1" applyAlignment="1" applyProtection="1">
      <alignment horizontal="right" vertical="center"/>
    </xf>
    <xf numFmtId="0" fontId="13" fillId="0" borderId="0" xfId="0" applyFont="1"/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 wrapText="1"/>
    </xf>
    <xf numFmtId="3" fontId="6" fillId="0" borderId="0" xfId="0" applyNumberFormat="1" applyFont="1" applyAlignment="1">
      <alignment vertical="center"/>
    </xf>
    <xf numFmtId="3" fontId="14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Alignment="1">
      <alignment wrapText="1"/>
    </xf>
    <xf numFmtId="0" fontId="17" fillId="0" borderId="0" xfId="0" applyFont="1"/>
    <xf numFmtId="164" fontId="0" fillId="0" borderId="0" xfId="0" applyNumberFormat="1"/>
    <xf numFmtId="164" fontId="18" fillId="0" borderId="0" xfId="0" applyNumberFormat="1" applyFont="1"/>
    <xf numFmtId="164" fontId="19" fillId="0" borderId="0" xfId="0" applyNumberFormat="1" applyFont="1"/>
    <xf numFmtId="164" fontId="12" fillId="0" borderId="0" xfId="0" applyNumberFormat="1" applyFont="1"/>
    <xf numFmtId="164" fontId="9" fillId="0" borderId="17" xfId="1" applyNumberFormat="1" applyFont="1" applyFill="1" applyBorder="1" applyAlignment="1">
      <alignment horizontal="right" vertical="center" wrapText="1"/>
    </xf>
    <xf numFmtId="3" fontId="9" fillId="0" borderId="6" xfId="2" applyNumberFormat="1" applyFont="1" applyFill="1" applyBorder="1" applyAlignment="1">
      <alignment horizontal="right" vertical="center"/>
    </xf>
    <xf numFmtId="0" fontId="20" fillId="0" borderId="0" xfId="0" applyFont="1"/>
    <xf numFmtId="0" fontId="0" fillId="2" borderId="0" xfId="0" applyFill="1"/>
    <xf numFmtId="164" fontId="6" fillId="0" borderId="17" xfId="1" applyNumberFormat="1" applyFont="1" applyFill="1" applyBorder="1" applyAlignment="1">
      <alignment horizontal="right" vertical="center" wrapText="1"/>
    </xf>
    <xf numFmtId="164" fontId="6" fillId="0" borderId="13" xfId="1" applyNumberFormat="1" applyFont="1" applyFill="1" applyBorder="1" applyAlignment="1">
      <alignment horizontal="right" vertical="center" wrapText="1"/>
    </xf>
    <xf numFmtId="164" fontId="6" fillId="0" borderId="6" xfId="1" applyNumberFormat="1" applyFont="1" applyFill="1" applyBorder="1" applyAlignment="1">
      <alignment horizontal="right" vertical="center" wrapText="1"/>
    </xf>
    <xf numFmtId="164" fontId="9" fillId="0" borderId="2" xfId="1" applyNumberFormat="1" applyFont="1" applyFill="1" applyBorder="1" applyAlignment="1">
      <alignment horizontal="right" vertical="center" wrapText="1"/>
    </xf>
    <xf numFmtId="3" fontId="6" fillId="0" borderId="2" xfId="2" applyNumberFormat="1" applyFont="1" applyFill="1" applyBorder="1" applyAlignment="1">
      <alignment horizontal="right" vertical="center"/>
    </xf>
    <xf numFmtId="164" fontId="6" fillId="0" borderId="2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3" fontId="6" fillId="0" borderId="17" xfId="0" applyNumberFormat="1" applyFont="1" applyBorder="1" applyAlignment="1">
      <alignment horizontal="right" vertical="center"/>
    </xf>
    <xf numFmtId="3" fontId="6" fillId="0" borderId="13" xfId="0" applyNumberFormat="1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right" vertical="center"/>
    </xf>
    <xf numFmtId="3" fontId="6" fillId="0" borderId="2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 wrapText="1"/>
    </xf>
    <xf numFmtId="3" fontId="6" fillId="0" borderId="12" xfId="0" applyNumberFormat="1" applyFont="1" applyBorder="1" applyAlignment="1">
      <alignment vertical="center"/>
    </xf>
    <xf numFmtId="3" fontId="9" fillId="0" borderId="6" xfId="0" applyNumberFormat="1" applyFont="1" applyBorder="1" applyAlignment="1">
      <alignment horizontal="right" vertical="center"/>
    </xf>
    <xf numFmtId="3" fontId="9" fillId="0" borderId="12" xfId="0" applyNumberFormat="1" applyFont="1" applyBorder="1" applyAlignment="1">
      <alignment horizontal="right" vertical="center"/>
    </xf>
    <xf numFmtId="3" fontId="9" fillId="0" borderId="17" xfId="0" applyNumberFormat="1" applyFont="1" applyBorder="1" applyAlignment="1">
      <alignment horizontal="right" vertical="center"/>
    </xf>
    <xf numFmtId="3" fontId="9" fillId="0" borderId="13" xfId="0" applyNumberFormat="1" applyFont="1" applyBorder="1" applyAlignment="1">
      <alignment horizontal="right" vertical="center"/>
    </xf>
    <xf numFmtId="3" fontId="9" fillId="0" borderId="2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 wrapText="1"/>
    </xf>
    <xf numFmtId="3" fontId="9" fillId="0" borderId="12" xfId="0" applyNumberFormat="1" applyFont="1" applyBorder="1" applyAlignment="1">
      <alignment vertical="center"/>
    </xf>
    <xf numFmtId="3" fontId="6" fillId="0" borderId="14" xfId="0" applyNumberFormat="1" applyFont="1" applyBorder="1" applyAlignment="1">
      <alignment horizontal="right" vertical="center"/>
    </xf>
    <xf numFmtId="0" fontId="21" fillId="0" borderId="0" xfId="0" applyFont="1"/>
    <xf numFmtId="0" fontId="21" fillId="0" borderId="0" xfId="0" applyFont="1" applyAlignment="1">
      <alignment wrapText="1"/>
    </xf>
    <xf numFmtId="3" fontId="9" fillId="0" borderId="0" xfId="0" applyNumberFormat="1" applyFont="1" applyAlignment="1">
      <alignment vertical="center"/>
    </xf>
    <xf numFmtId="0" fontId="7" fillId="0" borderId="6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4">
    <cellStyle name="Comma" xfId="1" builtinId="3"/>
    <cellStyle name="Currency" xfId="2" builtinId="4"/>
    <cellStyle name="Normal" xfId="0" builtinId="0"/>
    <cellStyle name="היפר-קישור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file:///\\fshf02\timorh\AppData\Local\Microsoft\Windows\INetCache\Content.Outlook\&#1514;&#1511;&#1510;&#1497;&#1489;%202024\&#1514;&#1511;&#1510;&#1497;&#1489;%202024\&#1492;&#1510;&#1506;&#1514;%20&#1492;&#1497;&#1495;&#1497;&#1491;&#1493;&#1514;\&#1514;&#1508;&#1506;&#1493;&#1500;\&#1492;&#1510;&#1506;&#1514;%20&#1514;&#1511;&#1510;&#1497;&#1489;%20&#1512;&#1497;&#1499;&#1493;&#1494;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5:O42"/>
  <sheetViews>
    <sheetView rightToLeft="1" zoomScale="50" zoomScaleNormal="50" workbookViewId="0">
      <pane ySplit="8" topLeftCell="A9" activePane="bottomLeft" state="frozen"/>
      <selection pane="bottomLeft" activeCell="F17" sqref="F17"/>
    </sheetView>
  </sheetViews>
  <sheetFormatPr defaultRowHeight="14.25" x14ac:dyDescent="0.2"/>
  <cols>
    <col min="2" max="2" width="11.25" bestFit="1" customWidth="1"/>
    <col min="3" max="3" width="62.875" style="1" customWidth="1"/>
    <col min="4" max="4" width="22.375" customWidth="1"/>
    <col min="5" max="5" width="18.125" customWidth="1"/>
    <col min="6" max="6" width="17.375" customWidth="1"/>
    <col min="7" max="7" width="16.875" customWidth="1"/>
    <col min="8" max="8" width="17.375" customWidth="1"/>
    <col min="9" max="9" width="17.875" customWidth="1"/>
    <col min="10" max="10" width="18.375" customWidth="1"/>
    <col min="11" max="11" width="18.125" customWidth="1"/>
    <col min="12" max="12" width="20.25" customWidth="1"/>
    <col min="13" max="13" width="18.625" customWidth="1"/>
    <col min="14" max="14" width="19.375" customWidth="1"/>
    <col min="15" max="15" width="45.25" bestFit="1" customWidth="1"/>
    <col min="250" max="250" width="2" bestFit="1" customWidth="1"/>
    <col min="252" max="252" width="4.25" customWidth="1"/>
    <col min="253" max="253" width="11.25" bestFit="1" customWidth="1"/>
    <col min="254" max="254" width="62.875" customWidth="1"/>
    <col min="255" max="255" width="24.25" customWidth="1"/>
    <col min="256" max="256" width="24.125" customWidth="1"/>
    <col min="257" max="257" width="20.25" customWidth="1"/>
    <col min="258" max="258" width="18.625" customWidth="1"/>
    <col min="259" max="259" width="22.875" customWidth="1"/>
    <col min="260" max="260" width="24.875" customWidth="1"/>
    <col min="261" max="261" width="23.875" customWidth="1"/>
    <col min="262" max="262" width="20.25" customWidth="1"/>
    <col min="263" max="263" width="18.625" customWidth="1"/>
    <col min="264" max="264" width="25.875" customWidth="1"/>
    <col min="265" max="265" width="45.25" bestFit="1" customWidth="1"/>
    <col min="506" max="506" width="2" bestFit="1" customWidth="1"/>
    <col min="508" max="508" width="4.25" customWidth="1"/>
    <col min="509" max="509" width="11.25" bestFit="1" customWidth="1"/>
    <col min="510" max="510" width="62.875" customWidth="1"/>
    <col min="511" max="511" width="24.25" customWidth="1"/>
    <col min="512" max="512" width="24.125" customWidth="1"/>
    <col min="513" max="513" width="20.25" customWidth="1"/>
    <col min="514" max="514" width="18.625" customWidth="1"/>
    <col min="515" max="515" width="22.875" customWidth="1"/>
    <col min="516" max="516" width="24.875" customWidth="1"/>
    <col min="517" max="517" width="23.875" customWidth="1"/>
    <col min="518" max="518" width="20.25" customWidth="1"/>
    <col min="519" max="519" width="18.625" customWidth="1"/>
    <col min="520" max="520" width="25.875" customWidth="1"/>
    <col min="521" max="521" width="45.25" bestFit="1" customWidth="1"/>
    <col min="762" max="762" width="2" bestFit="1" customWidth="1"/>
    <col min="764" max="764" width="4.25" customWidth="1"/>
    <col min="765" max="765" width="11.25" bestFit="1" customWidth="1"/>
    <col min="766" max="766" width="62.875" customWidth="1"/>
    <col min="767" max="767" width="24.25" customWidth="1"/>
    <col min="768" max="768" width="24.125" customWidth="1"/>
    <col min="769" max="769" width="20.25" customWidth="1"/>
    <col min="770" max="770" width="18.625" customWidth="1"/>
    <col min="771" max="771" width="22.875" customWidth="1"/>
    <col min="772" max="772" width="24.875" customWidth="1"/>
    <col min="773" max="773" width="23.875" customWidth="1"/>
    <col min="774" max="774" width="20.25" customWidth="1"/>
    <col min="775" max="775" width="18.625" customWidth="1"/>
    <col min="776" max="776" width="25.875" customWidth="1"/>
    <col min="777" max="777" width="45.25" bestFit="1" customWidth="1"/>
    <col min="1018" max="1018" width="2" bestFit="1" customWidth="1"/>
    <col min="1020" max="1020" width="4.25" customWidth="1"/>
    <col min="1021" max="1021" width="11.25" bestFit="1" customWidth="1"/>
    <col min="1022" max="1022" width="62.875" customWidth="1"/>
    <col min="1023" max="1023" width="24.25" customWidth="1"/>
    <col min="1024" max="1024" width="24.125" customWidth="1"/>
    <col min="1025" max="1025" width="20.25" customWidth="1"/>
    <col min="1026" max="1026" width="18.625" customWidth="1"/>
    <col min="1027" max="1027" width="22.875" customWidth="1"/>
    <col min="1028" max="1028" width="24.875" customWidth="1"/>
    <col min="1029" max="1029" width="23.875" customWidth="1"/>
    <col min="1030" max="1030" width="20.25" customWidth="1"/>
    <col min="1031" max="1031" width="18.625" customWidth="1"/>
    <col min="1032" max="1032" width="25.875" customWidth="1"/>
    <col min="1033" max="1033" width="45.25" bestFit="1" customWidth="1"/>
    <col min="1274" max="1274" width="2" bestFit="1" customWidth="1"/>
    <col min="1276" max="1276" width="4.25" customWidth="1"/>
    <col min="1277" max="1277" width="11.25" bestFit="1" customWidth="1"/>
    <col min="1278" max="1278" width="62.875" customWidth="1"/>
    <col min="1279" max="1279" width="24.25" customWidth="1"/>
    <col min="1280" max="1280" width="24.125" customWidth="1"/>
    <col min="1281" max="1281" width="20.25" customWidth="1"/>
    <col min="1282" max="1282" width="18.625" customWidth="1"/>
    <col min="1283" max="1283" width="22.875" customWidth="1"/>
    <col min="1284" max="1284" width="24.875" customWidth="1"/>
    <col min="1285" max="1285" width="23.875" customWidth="1"/>
    <col min="1286" max="1286" width="20.25" customWidth="1"/>
    <col min="1287" max="1287" width="18.625" customWidth="1"/>
    <col min="1288" max="1288" width="25.875" customWidth="1"/>
    <col min="1289" max="1289" width="45.25" bestFit="1" customWidth="1"/>
    <col min="1530" max="1530" width="2" bestFit="1" customWidth="1"/>
    <col min="1532" max="1532" width="4.25" customWidth="1"/>
    <col min="1533" max="1533" width="11.25" bestFit="1" customWidth="1"/>
    <col min="1534" max="1534" width="62.875" customWidth="1"/>
    <col min="1535" max="1535" width="24.25" customWidth="1"/>
    <col min="1536" max="1536" width="24.125" customWidth="1"/>
    <col min="1537" max="1537" width="20.25" customWidth="1"/>
    <col min="1538" max="1538" width="18.625" customWidth="1"/>
    <col min="1539" max="1539" width="22.875" customWidth="1"/>
    <col min="1540" max="1540" width="24.875" customWidth="1"/>
    <col min="1541" max="1541" width="23.875" customWidth="1"/>
    <col min="1542" max="1542" width="20.25" customWidth="1"/>
    <col min="1543" max="1543" width="18.625" customWidth="1"/>
    <col min="1544" max="1544" width="25.875" customWidth="1"/>
    <col min="1545" max="1545" width="45.25" bestFit="1" customWidth="1"/>
    <col min="1786" max="1786" width="2" bestFit="1" customWidth="1"/>
    <col min="1788" max="1788" width="4.25" customWidth="1"/>
    <col min="1789" max="1789" width="11.25" bestFit="1" customWidth="1"/>
    <col min="1790" max="1790" width="62.875" customWidth="1"/>
    <col min="1791" max="1791" width="24.25" customWidth="1"/>
    <col min="1792" max="1792" width="24.125" customWidth="1"/>
    <col min="1793" max="1793" width="20.25" customWidth="1"/>
    <col min="1794" max="1794" width="18.625" customWidth="1"/>
    <col min="1795" max="1795" width="22.875" customWidth="1"/>
    <col min="1796" max="1796" width="24.875" customWidth="1"/>
    <col min="1797" max="1797" width="23.875" customWidth="1"/>
    <col min="1798" max="1798" width="20.25" customWidth="1"/>
    <col min="1799" max="1799" width="18.625" customWidth="1"/>
    <col min="1800" max="1800" width="25.875" customWidth="1"/>
    <col min="1801" max="1801" width="45.25" bestFit="1" customWidth="1"/>
    <col min="2042" max="2042" width="2" bestFit="1" customWidth="1"/>
    <col min="2044" max="2044" width="4.25" customWidth="1"/>
    <col min="2045" max="2045" width="11.25" bestFit="1" customWidth="1"/>
    <col min="2046" max="2046" width="62.875" customWidth="1"/>
    <col min="2047" max="2047" width="24.25" customWidth="1"/>
    <col min="2048" max="2048" width="24.125" customWidth="1"/>
    <col min="2049" max="2049" width="20.25" customWidth="1"/>
    <col min="2050" max="2050" width="18.625" customWidth="1"/>
    <col min="2051" max="2051" width="22.875" customWidth="1"/>
    <col min="2052" max="2052" width="24.875" customWidth="1"/>
    <col min="2053" max="2053" width="23.875" customWidth="1"/>
    <col min="2054" max="2054" width="20.25" customWidth="1"/>
    <col min="2055" max="2055" width="18.625" customWidth="1"/>
    <col min="2056" max="2056" width="25.875" customWidth="1"/>
    <col min="2057" max="2057" width="45.25" bestFit="1" customWidth="1"/>
    <col min="2298" max="2298" width="2" bestFit="1" customWidth="1"/>
    <col min="2300" max="2300" width="4.25" customWidth="1"/>
    <col min="2301" max="2301" width="11.25" bestFit="1" customWidth="1"/>
    <col min="2302" max="2302" width="62.875" customWidth="1"/>
    <col min="2303" max="2303" width="24.25" customWidth="1"/>
    <col min="2304" max="2304" width="24.125" customWidth="1"/>
    <col min="2305" max="2305" width="20.25" customWidth="1"/>
    <col min="2306" max="2306" width="18.625" customWidth="1"/>
    <col min="2307" max="2307" width="22.875" customWidth="1"/>
    <col min="2308" max="2308" width="24.875" customWidth="1"/>
    <col min="2309" max="2309" width="23.875" customWidth="1"/>
    <col min="2310" max="2310" width="20.25" customWidth="1"/>
    <col min="2311" max="2311" width="18.625" customWidth="1"/>
    <col min="2312" max="2312" width="25.875" customWidth="1"/>
    <col min="2313" max="2313" width="45.25" bestFit="1" customWidth="1"/>
    <col min="2554" max="2554" width="2" bestFit="1" customWidth="1"/>
    <col min="2556" max="2556" width="4.25" customWidth="1"/>
    <col min="2557" max="2557" width="11.25" bestFit="1" customWidth="1"/>
    <col min="2558" max="2558" width="62.875" customWidth="1"/>
    <col min="2559" max="2559" width="24.25" customWidth="1"/>
    <col min="2560" max="2560" width="24.125" customWidth="1"/>
    <col min="2561" max="2561" width="20.25" customWidth="1"/>
    <col min="2562" max="2562" width="18.625" customWidth="1"/>
    <col min="2563" max="2563" width="22.875" customWidth="1"/>
    <col min="2564" max="2564" width="24.875" customWidth="1"/>
    <col min="2565" max="2565" width="23.875" customWidth="1"/>
    <col min="2566" max="2566" width="20.25" customWidth="1"/>
    <col min="2567" max="2567" width="18.625" customWidth="1"/>
    <col min="2568" max="2568" width="25.875" customWidth="1"/>
    <col min="2569" max="2569" width="45.25" bestFit="1" customWidth="1"/>
    <col min="2810" max="2810" width="2" bestFit="1" customWidth="1"/>
    <col min="2812" max="2812" width="4.25" customWidth="1"/>
    <col min="2813" max="2813" width="11.25" bestFit="1" customWidth="1"/>
    <col min="2814" max="2814" width="62.875" customWidth="1"/>
    <col min="2815" max="2815" width="24.25" customWidth="1"/>
    <col min="2816" max="2816" width="24.125" customWidth="1"/>
    <col min="2817" max="2817" width="20.25" customWidth="1"/>
    <col min="2818" max="2818" width="18.625" customWidth="1"/>
    <col min="2819" max="2819" width="22.875" customWidth="1"/>
    <col min="2820" max="2820" width="24.875" customWidth="1"/>
    <col min="2821" max="2821" width="23.875" customWidth="1"/>
    <col min="2822" max="2822" width="20.25" customWidth="1"/>
    <col min="2823" max="2823" width="18.625" customWidth="1"/>
    <col min="2824" max="2824" width="25.875" customWidth="1"/>
    <col min="2825" max="2825" width="45.25" bestFit="1" customWidth="1"/>
    <col min="3066" max="3066" width="2" bestFit="1" customWidth="1"/>
    <col min="3068" max="3068" width="4.25" customWidth="1"/>
    <col min="3069" max="3069" width="11.25" bestFit="1" customWidth="1"/>
    <col min="3070" max="3070" width="62.875" customWidth="1"/>
    <col min="3071" max="3071" width="24.25" customWidth="1"/>
    <col min="3072" max="3072" width="24.125" customWidth="1"/>
    <col min="3073" max="3073" width="20.25" customWidth="1"/>
    <col min="3074" max="3074" width="18.625" customWidth="1"/>
    <col min="3075" max="3075" width="22.875" customWidth="1"/>
    <col min="3076" max="3076" width="24.875" customWidth="1"/>
    <col min="3077" max="3077" width="23.875" customWidth="1"/>
    <col min="3078" max="3078" width="20.25" customWidth="1"/>
    <col min="3079" max="3079" width="18.625" customWidth="1"/>
    <col min="3080" max="3080" width="25.875" customWidth="1"/>
    <col min="3081" max="3081" width="45.25" bestFit="1" customWidth="1"/>
    <col min="3322" max="3322" width="2" bestFit="1" customWidth="1"/>
    <col min="3324" max="3324" width="4.25" customWidth="1"/>
    <col min="3325" max="3325" width="11.25" bestFit="1" customWidth="1"/>
    <col min="3326" max="3326" width="62.875" customWidth="1"/>
    <col min="3327" max="3327" width="24.25" customWidth="1"/>
    <col min="3328" max="3328" width="24.125" customWidth="1"/>
    <col min="3329" max="3329" width="20.25" customWidth="1"/>
    <col min="3330" max="3330" width="18.625" customWidth="1"/>
    <col min="3331" max="3331" width="22.875" customWidth="1"/>
    <col min="3332" max="3332" width="24.875" customWidth="1"/>
    <col min="3333" max="3333" width="23.875" customWidth="1"/>
    <col min="3334" max="3334" width="20.25" customWidth="1"/>
    <col min="3335" max="3335" width="18.625" customWidth="1"/>
    <col min="3336" max="3336" width="25.875" customWidth="1"/>
    <col min="3337" max="3337" width="45.25" bestFit="1" customWidth="1"/>
    <col min="3578" max="3578" width="2" bestFit="1" customWidth="1"/>
    <col min="3580" max="3580" width="4.25" customWidth="1"/>
    <col min="3581" max="3581" width="11.25" bestFit="1" customWidth="1"/>
    <col min="3582" max="3582" width="62.875" customWidth="1"/>
    <col min="3583" max="3583" width="24.25" customWidth="1"/>
    <col min="3584" max="3584" width="24.125" customWidth="1"/>
    <col min="3585" max="3585" width="20.25" customWidth="1"/>
    <col min="3586" max="3586" width="18.625" customWidth="1"/>
    <col min="3587" max="3587" width="22.875" customWidth="1"/>
    <col min="3588" max="3588" width="24.875" customWidth="1"/>
    <col min="3589" max="3589" width="23.875" customWidth="1"/>
    <col min="3590" max="3590" width="20.25" customWidth="1"/>
    <col min="3591" max="3591" width="18.625" customWidth="1"/>
    <col min="3592" max="3592" width="25.875" customWidth="1"/>
    <col min="3593" max="3593" width="45.25" bestFit="1" customWidth="1"/>
    <col min="3834" max="3834" width="2" bestFit="1" customWidth="1"/>
    <col min="3836" max="3836" width="4.25" customWidth="1"/>
    <col min="3837" max="3837" width="11.25" bestFit="1" customWidth="1"/>
    <col min="3838" max="3838" width="62.875" customWidth="1"/>
    <col min="3839" max="3839" width="24.25" customWidth="1"/>
    <col min="3840" max="3840" width="24.125" customWidth="1"/>
    <col min="3841" max="3841" width="20.25" customWidth="1"/>
    <col min="3842" max="3842" width="18.625" customWidth="1"/>
    <col min="3843" max="3843" width="22.875" customWidth="1"/>
    <col min="3844" max="3844" width="24.875" customWidth="1"/>
    <col min="3845" max="3845" width="23.875" customWidth="1"/>
    <col min="3846" max="3846" width="20.25" customWidth="1"/>
    <col min="3847" max="3847" width="18.625" customWidth="1"/>
    <col min="3848" max="3848" width="25.875" customWidth="1"/>
    <col min="3849" max="3849" width="45.25" bestFit="1" customWidth="1"/>
    <col min="4090" max="4090" width="2" bestFit="1" customWidth="1"/>
    <col min="4092" max="4092" width="4.25" customWidth="1"/>
    <col min="4093" max="4093" width="11.25" bestFit="1" customWidth="1"/>
    <col min="4094" max="4094" width="62.875" customWidth="1"/>
    <col min="4095" max="4095" width="24.25" customWidth="1"/>
    <col min="4096" max="4096" width="24.125" customWidth="1"/>
    <col min="4097" max="4097" width="20.25" customWidth="1"/>
    <col min="4098" max="4098" width="18.625" customWidth="1"/>
    <col min="4099" max="4099" width="22.875" customWidth="1"/>
    <col min="4100" max="4100" width="24.875" customWidth="1"/>
    <col min="4101" max="4101" width="23.875" customWidth="1"/>
    <col min="4102" max="4102" width="20.25" customWidth="1"/>
    <col min="4103" max="4103" width="18.625" customWidth="1"/>
    <col min="4104" max="4104" width="25.875" customWidth="1"/>
    <col min="4105" max="4105" width="45.25" bestFit="1" customWidth="1"/>
    <col min="4346" max="4346" width="2" bestFit="1" customWidth="1"/>
    <col min="4348" max="4348" width="4.25" customWidth="1"/>
    <col min="4349" max="4349" width="11.25" bestFit="1" customWidth="1"/>
    <col min="4350" max="4350" width="62.875" customWidth="1"/>
    <col min="4351" max="4351" width="24.25" customWidth="1"/>
    <col min="4352" max="4352" width="24.125" customWidth="1"/>
    <col min="4353" max="4353" width="20.25" customWidth="1"/>
    <col min="4354" max="4354" width="18.625" customWidth="1"/>
    <col min="4355" max="4355" width="22.875" customWidth="1"/>
    <col min="4356" max="4356" width="24.875" customWidth="1"/>
    <col min="4357" max="4357" width="23.875" customWidth="1"/>
    <col min="4358" max="4358" width="20.25" customWidth="1"/>
    <col min="4359" max="4359" width="18.625" customWidth="1"/>
    <col min="4360" max="4360" width="25.875" customWidth="1"/>
    <col min="4361" max="4361" width="45.25" bestFit="1" customWidth="1"/>
    <col min="4602" max="4602" width="2" bestFit="1" customWidth="1"/>
    <col min="4604" max="4604" width="4.25" customWidth="1"/>
    <col min="4605" max="4605" width="11.25" bestFit="1" customWidth="1"/>
    <col min="4606" max="4606" width="62.875" customWidth="1"/>
    <col min="4607" max="4607" width="24.25" customWidth="1"/>
    <col min="4608" max="4608" width="24.125" customWidth="1"/>
    <col min="4609" max="4609" width="20.25" customWidth="1"/>
    <col min="4610" max="4610" width="18.625" customWidth="1"/>
    <col min="4611" max="4611" width="22.875" customWidth="1"/>
    <col min="4612" max="4612" width="24.875" customWidth="1"/>
    <col min="4613" max="4613" width="23.875" customWidth="1"/>
    <col min="4614" max="4614" width="20.25" customWidth="1"/>
    <col min="4615" max="4615" width="18.625" customWidth="1"/>
    <col min="4616" max="4616" width="25.875" customWidth="1"/>
    <col min="4617" max="4617" width="45.25" bestFit="1" customWidth="1"/>
    <col min="4858" max="4858" width="2" bestFit="1" customWidth="1"/>
    <col min="4860" max="4860" width="4.25" customWidth="1"/>
    <col min="4861" max="4861" width="11.25" bestFit="1" customWidth="1"/>
    <col min="4862" max="4862" width="62.875" customWidth="1"/>
    <col min="4863" max="4863" width="24.25" customWidth="1"/>
    <col min="4864" max="4864" width="24.125" customWidth="1"/>
    <col min="4865" max="4865" width="20.25" customWidth="1"/>
    <col min="4866" max="4866" width="18.625" customWidth="1"/>
    <col min="4867" max="4867" width="22.875" customWidth="1"/>
    <col min="4868" max="4868" width="24.875" customWidth="1"/>
    <col min="4869" max="4869" width="23.875" customWidth="1"/>
    <col min="4870" max="4870" width="20.25" customWidth="1"/>
    <col min="4871" max="4871" width="18.625" customWidth="1"/>
    <col min="4872" max="4872" width="25.875" customWidth="1"/>
    <col min="4873" max="4873" width="45.25" bestFit="1" customWidth="1"/>
    <col min="5114" max="5114" width="2" bestFit="1" customWidth="1"/>
    <col min="5116" max="5116" width="4.25" customWidth="1"/>
    <col min="5117" max="5117" width="11.25" bestFit="1" customWidth="1"/>
    <col min="5118" max="5118" width="62.875" customWidth="1"/>
    <col min="5119" max="5119" width="24.25" customWidth="1"/>
    <col min="5120" max="5120" width="24.125" customWidth="1"/>
    <col min="5121" max="5121" width="20.25" customWidth="1"/>
    <col min="5122" max="5122" width="18.625" customWidth="1"/>
    <col min="5123" max="5123" width="22.875" customWidth="1"/>
    <col min="5124" max="5124" width="24.875" customWidth="1"/>
    <col min="5125" max="5125" width="23.875" customWidth="1"/>
    <col min="5126" max="5126" width="20.25" customWidth="1"/>
    <col min="5127" max="5127" width="18.625" customWidth="1"/>
    <col min="5128" max="5128" width="25.875" customWidth="1"/>
    <col min="5129" max="5129" width="45.25" bestFit="1" customWidth="1"/>
    <col min="5370" max="5370" width="2" bestFit="1" customWidth="1"/>
    <col min="5372" max="5372" width="4.25" customWidth="1"/>
    <col min="5373" max="5373" width="11.25" bestFit="1" customWidth="1"/>
    <col min="5374" max="5374" width="62.875" customWidth="1"/>
    <col min="5375" max="5375" width="24.25" customWidth="1"/>
    <col min="5376" max="5376" width="24.125" customWidth="1"/>
    <col min="5377" max="5377" width="20.25" customWidth="1"/>
    <col min="5378" max="5378" width="18.625" customWidth="1"/>
    <col min="5379" max="5379" width="22.875" customWidth="1"/>
    <col min="5380" max="5380" width="24.875" customWidth="1"/>
    <col min="5381" max="5381" width="23.875" customWidth="1"/>
    <col min="5382" max="5382" width="20.25" customWidth="1"/>
    <col min="5383" max="5383" width="18.625" customWidth="1"/>
    <col min="5384" max="5384" width="25.875" customWidth="1"/>
    <col min="5385" max="5385" width="45.25" bestFit="1" customWidth="1"/>
    <col min="5626" max="5626" width="2" bestFit="1" customWidth="1"/>
    <col min="5628" max="5628" width="4.25" customWidth="1"/>
    <col min="5629" max="5629" width="11.25" bestFit="1" customWidth="1"/>
    <col min="5630" max="5630" width="62.875" customWidth="1"/>
    <col min="5631" max="5631" width="24.25" customWidth="1"/>
    <col min="5632" max="5632" width="24.125" customWidth="1"/>
    <col min="5633" max="5633" width="20.25" customWidth="1"/>
    <col min="5634" max="5634" width="18.625" customWidth="1"/>
    <col min="5635" max="5635" width="22.875" customWidth="1"/>
    <col min="5636" max="5636" width="24.875" customWidth="1"/>
    <col min="5637" max="5637" width="23.875" customWidth="1"/>
    <col min="5638" max="5638" width="20.25" customWidth="1"/>
    <col min="5639" max="5639" width="18.625" customWidth="1"/>
    <col min="5640" max="5640" width="25.875" customWidth="1"/>
    <col min="5641" max="5641" width="45.25" bestFit="1" customWidth="1"/>
    <col min="5882" max="5882" width="2" bestFit="1" customWidth="1"/>
    <col min="5884" max="5884" width="4.25" customWidth="1"/>
    <col min="5885" max="5885" width="11.25" bestFit="1" customWidth="1"/>
    <col min="5886" max="5886" width="62.875" customWidth="1"/>
    <col min="5887" max="5887" width="24.25" customWidth="1"/>
    <col min="5888" max="5888" width="24.125" customWidth="1"/>
    <col min="5889" max="5889" width="20.25" customWidth="1"/>
    <col min="5890" max="5890" width="18.625" customWidth="1"/>
    <col min="5891" max="5891" width="22.875" customWidth="1"/>
    <col min="5892" max="5892" width="24.875" customWidth="1"/>
    <col min="5893" max="5893" width="23.875" customWidth="1"/>
    <col min="5894" max="5894" width="20.25" customWidth="1"/>
    <col min="5895" max="5895" width="18.625" customWidth="1"/>
    <col min="5896" max="5896" width="25.875" customWidth="1"/>
    <col min="5897" max="5897" width="45.25" bestFit="1" customWidth="1"/>
    <col min="6138" max="6138" width="2" bestFit="1" customWidth="1"/>
    <col min="6140" max="6140" width="4.25" customWidth="1"/>
    <col min="6141" max="6141" width="11.25" bestFit="1" customWidth="1"/>
    <col min="6142" max="6142" width="62.875" customWidth="1"/>
    <col min="6143" max="6143" width="24.25" customWidth="1"/>
    <col min="6144" max="6144" width="24.125" customWidth="1"/>
    <col min="6145" max="6145" width="20.25" customWidth="1"/>
    <col min="6146" max="6146" width="18.625" customWidth="1"/>
    <col min="6147" max="6147" width="22.875" customWidth="1"/>
    <col min="6148" max="6148" width="24.875" customWidth="1"/>
    <col min="6149" max="6149" width="23.875" customWidth="1"/>
    <col min="6150" max="6150" width="20.25" customWidth="1"/>
    <col min="6151" max="6151" width="18.625" customWidth="1"/>
    <col min="6152" max="6152" width="25.875" customWidth="1"/>
    <col min="6153" max="6153" width="45.25" bestFit="1" customWidth="1"/>
    <col min="6394" max="6394" width="2" bestFit="1" customWidth="1"/>
    <col min="6396" max="6396" width="4.25" customWidth="1"/>
    <col min="6397" max="6397" width="11.25" bestFit="1" customWidth="1"/>
    <col min="6398" max="6398" width="62.875" customWidth="1"/>
    <col min="6399" max="6399" width="24.25" customWidth="1"/>
    <col min="6400" max="6400" width="24.125" customWidth="1"/>
    <col min="6401" max="6401" width="20.25" customWidth="1"/>
    <col min="6402" max="6402" width="18.625" customWidth="1"/>
    <col min="6403" max="6403" width="22.875" customWidth="1"/>
    <col min="6404" max="6404" width="24.875" customWidth="1"/>
    <col min="6405" max="6405" width="23.875" customWidth="1"/>
    <col min="6406" max="6406" width="20.25" customWidth="1"/>
    <col min="6407" max="6407" width="18.625" customWidth="1"/>
    <col min="6408" max="6408" width="25.875" customWidth="1"/>
    <col min="6409" max="6409" width="45.25" bestFit="1" customWidth="1"/>
    <col min="6650" max="6650" width="2" bestFit="1" customWidth="1"/>
    <col min="6652" max="6652" width="4.25" customWidth="1"/>
    <col min="6653" max="6653" width="11.25" bestFit="1" customWidth="1"/>
    <col min="6654" max="6654" width="62.875" customWidth="1"/>
    <col min="6655" max="6655" width="24.25" customWidth="1"/>
    <col min="6656" max="6656" width="24.125" customWidth="1"/>
    <col min="6657" max="6657" width="20.25" customWidth="1"/>
    <col min="6658" max="6658" width="18.625" customWidth="1"/>
    <col min="6659" max="6659" width="22.875" customWidth="1"/>
    <col min="6660" max="6660" width="24.875" customWidth="1"/>
    <col min="6661" max="6661" width="23.875" customWidth="1"/>
    <col min="6662" max="6662" width="20.25" customWidth="1"/>
    <col min="6663" max="6663" width="18.625" customWidth="1"/>
    <col min="6664" max="6664" width="25.875" customWidth="1"/>
    <col min="6665" max="6665" width="45.25" bestFit="1" customWidth="1"/>
    <col min="6906" max="6906" width="2" bestFit="1" customWidth="1"/>
    <col min="6908" max="6908" width="4.25" customWidth="1"/>
    <col min="6909" max="6909" width="11.25" bestFit="1" customWidth="1"/>
    <col min="6910" max="6910" width="62.875" customWidth="1"/>
    <col min="6911" max="6911" width="24.25" customWidth="1"/>
    <col min="6912" max="6912" width="24.125" customWidth="1"/>
    <col min="6913" max="6913" width="20.25" customWidth="1"/>
    <col min="6914" max="6914" width="18.625" customWidth="1"/>
    <col min="6915" max="6915" width="22.875" customWidth="1"/>
    <col min="6916" max="6916" width="24.875" customWidth="1"/>
    <col min="6917" max="6917" width="23.875" customWidth="1"/>
    <col min="6918" max="6918" width="20.25" customWidth="1"/>
    <col min="6919" max="6919" width="18.625" customWidth="1"/>
    <col min="6920" max="6920" width="25.875" customWidth="1"/>
    <col min="6921" max="6921" width="45.25" bestFit="1" customWidth="1"/>
    <col min="7162" max="7162" width="2" bestFit="1" customWidth="1"/>
    <col min="7164" max="7164" width="4.25" customWidth="1"/>
    <col min="7165" max="7165" width="11.25" bestFit="1" customWidth="1"/>
    <col min="7166" max="7166" width="62.875" customWidth="1"/>
    <col min="7167" max="7167" width="24.25" customWidth="1"/>
    <col min="7168" max="7168" width="24.125" customWidth="1"/>
    <col min="7169" max="7169" width="20.25" customWidth="1"/>
    <col min="7170" max="7170" width="18.625" customWidth="1"/>
    <col min="7171" max="7171" width="22.875" customWidth="1"/>
    <col min="7172" max="7172" width="24.875" customWidth="1"/>
    <col min="7173" max="7173" width="23.875" customWidth="1"/>
    <col min="7174" max="7174" width="20.25" customWidth="1"/>
    <col min="7175" max="7175" width="18.625" customWidth="1"/>
    <col min="7176" max="7176" width="25.875" customWidth="1"/>
    <col min="7177" max="7177" width="45.25" bestFit="1" customWidth="1"/>
    <col min="7418" max="7418" width="2" bestFit="1" customWidth="1"/>
    <col min="7420" max="7420" width="4.25" customWidth="1"/>
    <col min="7421" max="7421" width="11.25" bestFit="1" customWidth="1"/>
    <col min="7422" max="7422" width="62.875" customWidth="1"/>
    <col min="7423" max="7423" width="24.25" customWidth="1"/>
    <col min="7424" max="7424" width="24.125" customWidth="1"/>
    <col min="7425" max="7425" width="20.25" customWidth="1"/>
    <col min="7426" max="7426" width="18.625" customWidth="1"/>
    <col min="7427" max="7427" width="22.875" customWidth="1"/>
    <col min="7428" max="7428" width="24.875" customWidth="1"/>
    <col min="7429" max="7429" width="23.875" customWidth="1"/>
    <col min="7430" max="7430" width="20.25" customWidth="1"/>
    <col min="7431" max="7431" width="18.625" customWidth="1"/>
    <col min="7432" max="7432" width="25.875" customWidth="1"/>
    <col min="7433" max="7433" width="45.25" bestFit="1" customWidth="1"/>
    <col min="7674" max="7674" width="2" bestFit="1" customWidth="1"/>
    <col min="7676" max="7676" width="4.25" customWidth="1"/>
    <col min="7677" max="7677" width="11.25" bestFit="1" customWidth="1"/>
    <col min="7678" max="7678" width="62.875" customWidth="1"/>
    <col min="7679" max="7679" width="24.25" customWidth="1"/>
    <col min="7680" max="7680" width="24.125" customWidth="1"/>
    <col min="7681" max="7681" width="20.25" customWidth="1"/>
    <col min="7682" max="7682" width="18.625" customWidth="1"/>
    <col min="7683" max="7683" width="22.875" customWidth="1"/>
    <col min="7684" max="7684" width="24.875" customWidth="1"/>
    <col min="7685" max="7685" width="23.875" customWidth="1"/>
    <col min="7686" max="7686" width="20.25" customWidth="1"/>
    <col min="7687" max="7687" width="18.625" customWidth="1"/>
    <col min="7688" max="7688" width="25.875" customWidth="1"/>
    <col min="7689" max="7689" width="45.25" bestFit="1" customWidth="1"/>
    <col min="7930" max="7930" width="2" bestFit="1" customWidth="1"/>
    <col min="7932" max="7932" width="4.25" customWidth="1"/>
    <col min="7933" max="7933" width="11.25" bestFit="1" customWidth="1"/>
    <col min="7934" max="7934" width="62.875" customWidth="1"/>
    <col min="7935" max="7935" width="24.25" customWidth="1"/>
    <col min="7936" max="7936" width="24.125" customWidth="1"/>
    <col min="7937" max="7937" width="20.25" customWidth="1"/>
    <col min="7938" max="7938" width="18.625" customWidth="1"/>
    <col min="7939" max="7939" width="22.875" customWidth="1"/>
    <col min="7940" max="7940" width="24.875" customWidth="1"/>
    <col min="7941" max="7941" width="23.875" customWidth="1"/>
    <col min="7942" max="7942" width="20.25" customWidth="1"/>
    <col min="7943" max="7943" width="18.625" customWidth="1"/>
    <col min="7944" max="7944" width="25.875" customWidth="1"/>
    <col min="7945" max="7945" width="45.25" bestFit="1" customWidth="1"/>
    <col min="8186" max="8186" width="2" bestFit="1" customWidth="1"/>
    <col min="8188" max="8188" width="4.25" customWidth="1"/>
    <col min="8189" max="8189" width="11.25" bestFit="1" customWidth="1"/>
    <col min="8190" max="8190" width="62.875" customWidth="1"/>
    <col min="8191" max="8191" width="24.25" customWidth="1"/>
    <col min="8192" max="8192" width="24.125" customWidth="1"/>
    <col min="8193" max="8193" width="20.25" customWidth="1"/>
    <col min="8194" max="8194" width="18.625" customWidth="1"/>
    <col min="8195" max="8195" width="22.875" customWidth="1"/>
    <col min="8196" max="8196" width="24.875" customWidth="1"/>
    <col min="8197" max="8197" width="23.875" customWidth="1"/>
    <col min="8198" max="8198" width="20.25" customWidth="1"/>
    <col min="8199" max="8199" width="18.625" customWidth="1"/>
    <col min="8200" max="8200" width="25.875" customWidth="1"/>
    <col min="8201" max="8201" width="45.25" bestFit="1" customWidth="1"/>
    <col min="8442" max="8442" width="2" bestFit="1" customWidth="1"/>
    <col min="8444" max="8444" width="4.25" customWidth="1"/>
    <col min="8445" max="8445" width="11.25" bestFit="1" customWidth="1"/>
    <col min="8446" max="8446" width="62.875" customWidth="1"/>
    <col min="8447" max="8447" width="24.25" customWidth="1"/>
    <col min="8448" max="8448" width="24.125" customWidth="1"/>
    <col min="8449" max="8449" width="20.25" customWidth="1"/>
    <col min="8450" max="8450" width="18.625" customWidth="1"/>
    <col min="8451" max="8451" width="22.875" customWidth="1"/>
    <col min="8452" max="8452" width="24.875" customWidth="1"/>
    <col min="8453" max="8453" width="23.875" customWidth="1"/>
    <col min="8454" max="8454" width="20.25" customWidth="1"/>
    <col min="8455" max="8455" width="18.625" customWidth="1"/>
    <col min="8456" max="8456" width="25.875" customWidth="1"/>
    <col min="8457" max="8457" width="45.25" bestFit="1" customWidth="1"/>
    <col min="8698" max="8698" width="2" bestFit="1" customWidth="1"/>
    <col min="8700" max="8700" width="4.25" customWidth="1"/>
    <col min="8701" max="8701" width="11.25" bestFit="1" customWidth="1"/>
    <col min="8702" max="8702" width="62.875" customWidth="1"/>
    <col min="8703" max="8703" width="24.25" customWidth="1"/>
    <col min="8704" max="8704" width="24.125" customWidth="1"/>
    <col min="8705" max="8705" width="20.25" customWidth="1"/>
    <col min="8706" max="8706" width="18.625" customWidth="1"/>
    <col min="8707" max="8707" width="22.875" customWidth="1"/>
    <col min="8708" max="8708" width="24.875" customWidth="1"/>
    <col min="8709" max="8709" width="23.875" customWidth="1"/>
    <col min="8710" max="8710" width="20.25" customWidth="1"/>
    <col min="8711" max="8711" width="18.625" customWidth="1"/>
    <col min="8712" max="8712" width="25.875" customWidth="1"/>
    <col min="8713" max="8713" width="45.25" bestFit="1" customWidth="1"/>
    <col min="8954" max="8954" width="2" bestFit="1" customWidth="1"/>
    <col min="8956" max="8956" width="4.25" customWidth="1"/>
    <col min="8957" max="8957" width="11.25" bestFit="1" customWidth="1"/>
    <col min="8958" max="8958" width="62.875" customWidth="1"/>
    <col min="8959" max="8959" width="24.25" customWidth="1"/>
    <col min="8960" max="8960" width="24.125" customWidth="1"/>
    <col min="8961" max="8961" width="20.25" customWidth="1"/>
    <col min="8962" max="8962" width="18.625" customWidth="1"/>
    <col min="8963" max="8963" width="22.875" customWidth="1"/>
    <col min="8964" max="8964" width="24.875" customWidth="1"/>
    <col min="8965" max="8965" width="23.875" customWidth="1"/>
    <col min="8966" max="8966" width="20.25" customWidth="1"/>
    <col min="8967" max="8967" width="18.625" customWidth="1"/>
    <col min="8968" max="8968" width="25.875" customWidth="1"/>
    <col min="8969" max="8969" width="45.25" bestFit="1" customWidth="1"/>
    <col min="9210" max="9210" width="2" bestFit="1" customWidth="1"/>
    <col min="9212" max="9212" width="4.25" customWidth="1"/>
    <col min="9213" max="9213" width="11.25" bestFit="1" customWidth="1"/>
    <col min="9214" max="9214" width="62.875" customWidth="1"/>
    <col min="9215" max="9215" width="24.25" customWidth="1"/>
    <col min="9216" max="9216" width="24.125" customWidth="1"/>
    <col min="9217" max="9217" width="20.25" customWidth="1"/>
    <col min="9218" max="9218" width="18.625" customWidth="1"/>
    <col min="9219" max="9219" width="22.875" customWidth="1"/>
    <col min="9220" max="9220" width="24.875" customWidth="1"/>
    <col min="9221" max="9221" width="23.875" customWidth="1"/>
    <col min="9222" max="9222" width="20.25" customWidth="1"/>
    <col min="9223" max="9223" width="18.625" customWidth="1"/>
    <col min="9224" max="9224" width="25.875" customWidth="1"/>
    <col min="9225" max="9225" width="45.25" bestFit="1" customWidth="1"/>
    <col min="9466" max="9466" width="2" bestFit="1" customWidth="1"/>
    <col min="9468" max="9468" width="4.25" customWidth="1"/>
    <col min="9469" max="9469" width="11.25" bestFit="1" customWidth="1"/>
    <col min="9470" max="9470" width="62.875" customWidth="1"/>
    <col min="9471" max="9471" width="24.25" customWidth="1"/>
    <col min="9472" max="9472" width="24.125" customWidth="1"/>
    <col min="9473" max="9473" width="20.25" customWidth="1"/>
    <col min="9474" max="9474" width="18.625" customWidth="1"/>
    <col min="9475" max="9475" width="22.875" customWidth="1"/>
    <col min="9476" max="9476" width="24.875" customWidth="1"/>
    <col min="9477" max="9477" width="23.875" customWidth="1"/>
    <col min="9478" max="9478" width="20.25" customWidth="1"/>
    <col min="9479" max="9479" width="18.625" customWidth="1"/>
    <col min="9480" max="9480" width="25.875" customWidth="1"/>
    <col min="9481" max="9481" width="45.25" bestFit="1" customWidth="1"/>
    <col min="9722" max="9722" width="2" bestFit="1" customWidth="1"/>
    <col min="9724" max="9724" width="4.25" customWidth="1"/>
    <col min="9725" max="9725" width="11.25" bestFit="1" customWidth="1"/>
    <col min="9726" max="9726" width="62.875" customWidth="1"/>
    <col min="9727" max="9727" width="24.25" customWidth="1"/>
    <col min="9728" max="9728" width="24.125" customWidth="1"/>
    <col min="9729" max="9729" width="20.25" customWidth="1"/>
    <col min="9730" max="9730" width="18.625" customWidth="1"/>
    <col min="9731" max="9731" width="22.875" customWidth="1"/>
    <col min="9732" max="9732" width="24.875" customWidth="1"/>
    <col min="9733" max="9733" width="23.875" customWidth="1"/>
    <col min="9734" max="9734" width="20.25" customWidth="1"/>
    <col min="9735" max="9735" width="18.625" customWidth="1"/>
    <col min="9736" max="9736" width="25.875" customWidth="1"/>
    <col min="9737" max="9737" width="45.25" bestFit="1" customWidth="1"/>
    <col min="9978" max="9978" width="2" bestFit="1" customWidth="1"/>
    <col min="9980" max="9980" width="4.25" customWidth="1"/>
    <col min="9981" max="9981" width="11.25" bestFit="1" customWidth="1"/>
    <col min="9982" max="9982" width="62.875" customWidth="1"/>
    <col min="9983" max="9983" width="24.25" customWidth="1"/>
    <col min="9984" max="9984" width="24.125" customWidth="1"/>
    <col min="9985" max="9985" width="20.25" customWidth="1"/>
    <col min="9986" max="9986" width="18.625" customWidth="1"/>
    <col min="9987" max="9987" width="22.875" customWidth="1"/>
    <col min="9988" max="9988" width="24.875" customWidth="1"/>
    <col min="9989" max="9989" width="23.875" customWidth="1"/>
    <col min="9990" max="9990" width="20.25" customWidth="1"/>
    <col min="9991" max="9991" width="18.625" customWidth="1"/>
    <col min="9992" max="9992" width="25.875" customWidth="1"/>
    <col min="9993" max="9993" width="45.25" bestFit="1" customWidth="1"/>
    <col min="10234" max="10234" width="2" bestFit="1" customWidth="1"/>
    <col min="10236" max="10236" width="4.25" customWidth="1"/>
    <col min="10237" max="10237" width="11.25" bestFit="1" customWidth="1"/>
    <col min="10238" max="10238" width="62.875" customWidth="1"/>
    <col min="10239" max="10239" width="24.25" customWidth="1"/>
    <col min="10240" max="10240" width="24.125" customWidth="1"/>
    <col min="10241" max="10241" width="20.25" customWidth="1"/>
    <col min="10242" max="10242" width="18.625" customWidth="1"/>
    <col min="10243" max="10243" width="22.875" customWidth="1"/>
    <col min="10244" max="10244" width="24.875" customWidth="1"/>
    <col min="10245" max="10245" width="23.875" customWidth="1"/>
    <col min="10246" max="10246" width="20.25" customWidth="1"/>
    <col min="10247" max="10247" width="18.625" customWidth="1"/>
    <col min="10248" max="10248" width="25.875" customWidth="1"/>
    <col min="10249" max="10249" width="45.25" bestFit="1" customWidth="1"/>
    <col min="10490" max="10490" width="2" bestFit="1" customWidth="1"/>
    <col min="10492" max="10492" width="4.25" customWidth="1"/>
    <col min="10493" max="10493" width="11.25" bestFit="1" customWidth="1"/>
    <col min="10494" max="10494" width="62.875" customWidth="1"/>
    <col min="10495" max="10495" width="24.25" customWidth="1"/>
    <col min="10496" max="10496" width="24.125" customWidth="1"/>
    <col min="10497" max="10497" width="20.25" customWidth="1"/>
    <col min="10498" max="10498" width="18.625" customWidth="1"/>
    <col min="10499" max="10499" width="22.875" customWidth="1"/>
    <col min="10500" max="10500" width="24.875" customWidth="1"/>
    <col min="10501" max="10501" width="23.875" customWidth="1"/>
    <col min="10502" max="10502" width="20.25" customWidth="1"/>
    <col min="10503" max="10503" width="18.625" customWidth="1"/>
    <col min="10504" max="10504" width="25.875" customWidth="1"/>
    <col min="10505" max="10505" width="45.25" bestFit="1" customWidth="1"/>
    <col min="10746" max="10746" width="2" bestFit="1" customWidth="1"/>
    <col min="10748" max="10748" width="4.25" customWidth="1"/>
    <col min="10749" max="10749" width="11.25" bestFit="1" customWidth="1"/>
    <col min="10750" max="10750" width="62.875" customWidth="1"/>
    <col min="10751" max="10751" width="24.25" customWidth="1"/>
    <col min="10752" max="10752" width="24.125" customWidth="1"/>
    <col min="10753" max="10753" width="20.25" customWidth="1"/>
    <col min="10754" max="10754" width="18.625" customWidth="1"/>
    <col min="10755" max="10755" width="22.875" customWidth="1"/>
    <col min="10756" max="10756" width="24.875" customWidth="1"/>
    <col min="10757" max="10757" width="23.875" customWidth="1"/>
    <col min="10758" max="10758" width="20.25" customWidth="1"/>
    <col min="10759" max="10759" width="18.625" customWidth="1"/>
    <col min="10760" max="10760" width="25.875" customWidth="1"/>
    <col min="10761" max="10761" width="45.25" bestFit="1" customWidth="1"/>
    <col min="11002" max="11002" width="2" bestFit="1" customWidth="1"/>
    <col min="11004" max="11004" width="4.25" customWidth="1"/>
    <col min="11005" max="11005" width="11.25" bestFit="1" customWidth="1"/>
    <col min="11006" max="11006" width="62.875" customWidth="1"/>
    <col min="11007" max="11007" width="24.25" customWidth="1"/>
    <col min="11008" max="11008" width="24.125" customWidth="1"/>
    <col min="11009" max="11009" width="20.25" customWidth="1"/>
    <col min="11010" max="11010" width="18.625" customWidth="1"/>
    <col min="11011" max="11011" width="22.875" customWidth="1"/>
    <col min="11012" max="11012" width="24.875" customWidth="1"/>
    <col min="11013" max="11013" width="23.875" customWidth="1"/>
    <col min="11014" max="11014" width="20.25" customWidth="1"/>
    <col min="11015" max="11015" width="18.625" customWidth="1"/>
    <col min="11016" max="11016" width="25.875" customWidth="1"/>
    <col min="11017" max="11017" width="45.25" bestFit="1" customWidth="1"/>
    <col min="11258" max="11258" width="2" bestFit="1" customWidth="1"/>
    <col min="11260" max="11260" width="4.25" customWidth="1"/>
    <col min="11261" max="11261" width="11.25" bestFit="1" customWidth="1"/>
    <col min="11262" max="11262" width="62.875" customWidth="1"/>
    <col min="11263" max="11263" width="24.25" customWidth="1"/>
    <col min="11264" max="11264" width="24.125" customWidth="1"/>
    <col min="11265" max="11265" width="20.25" customWidth="1"/>
    <col min="11266" max="11266" width="18.625" customWidth="1"/>
    <col min="11267" max="11267" width="22.875" customWidth="1"/>
    <col min="11268" max="11268" width="24.875" customWidth="1"/>
    <col min="11269" max="11269" width="23.875" customWidth="1"/>
    <col min="11270" max="11270" width="20.25" customWidth="1"/>
    <col min="11271" max="11271" width="18.625" customWidth="1"/>
    <col min="11272" max="11272" width="25.875" customWidth="1"/>
    <col min="11273" max="11273" width="45.25" bestFit="1" customWidth="1"/>
    <col min="11514" max="11514" width="2" bestFit="1" customWidth="1"/>
    <col min="11516" max="11516" width="4.25" customWidth="1"/>
    <col min="11517" max="11517" width="11.25" bestFit="1" customWidth="1"/>
    <col min="11518" max="11518" width="62.875" customWidth="1"/>
    <col min="11519" max="11519" width="24.25" customWidth="1"/>
    <col min="11520" max="11520" width="24.125" customWidth="1"/>
    <col min="11521" max="11521" width="20.25" customWidth="1"/>
    <col min="11522" max="11522" width="18.625" customWidth="1"/>
    <col min="11523" max="11523" width="22.875" customWidth="1"/>
    <col min="11524" max="11524" width="24.875" customWidth="1"/>
    <col min="11525" max="11525" width="23.875" customWidth="1"/>
    <col min="11526" max="11526" width="20.25" customWidth="1"/>
    <col min="11527" max="11527" width="18.625" customWidth="1"/>
    <col min="11528" max="11528" width="25.875" customWidth="1"/>
    <col min="11529" max="11529" width="45.25" bestFit="1" customWidth="1"/>
    <col min="11770" max="11770" width="2" bestFit="1" customWidth="1"/>
    <col min="11772" max="11772" width="4.25" customWidth="1"/>
    <col min="11773" max="11773" width="11.25" bestFit="1" customWidth="1"/>
    <col min="11774" max="11774" width="62.875" customWidth="1"/>
    <col min="11775" max="11775" width="24.25" customWidth="1"/>
    <col min="11776" max="11776" width="24.125" customWidth="1"/>
    <col min="11777" max="11777" width="20.25" customWidth="1"/>
    <col min="11778" max="11778" width="18.625" customWidth="1"/>
    <col min="11779" max="11779" width="22.875" customWidth="1"/>
    <col min="11780" max="11780" width="24.875" customWidth="1"/>
    <col min="11781" max="11781" width="23.875" customWidth="1"/>
    <col min="11782" max="11782" width="20.25" customWidth="1"/>
    <col min="11783" max="11783" width="18.625" customWidth="1"/>
    <col min="11784" max="11784" width="25.875" customWidth="1"/>
    <col min="11785" max="11785" width="45.25" bestFit="1" customWidth="1"/>
    <col min="12026" max="12026" width="2" bestFit="1" customWidth="1"/>
    <col min="12028" max="12028" width="4.25" customWidth="1"/>
    <col min="12029" max="12029" width="11.25" bestFit="1" customWidth="1"/>
    <col min="12030" max="12030" width="62.875" customWidth="1"/>
    <col min="12031" max="12031" width="24.25" customWidth="1"/>
    <col min="12032" max="12032" width="24.125" customWidth="1"/>
    <col min="12033" max="12033" width="20.25" customWidth="1"/>
    <col min="12034" max="12034" width="18.625" customWidth="1"/>
    <col min="12035" max="12035" width="22.875" customWidth="1"/>
    <col min="12036" max="12036" width="24.875" customWidth="1"/>
    <col min="12037" max="12037" width="23.875" customWidth="1"/>
    <col min="12038" max="12038" width="20.25" customWidth="1"/>
    <col min="12039" max="12039" width="18.625" customWidth="1"/>
    <col min="12040" max="12040" width="25.875" customWidth="1"/>
    <col min="12041" max="12041" width="45.25" bestFit="1" customWidth="1"/>
    <col min="12282" max="12282" width="2" bestFit="1" customWidth="1"/>
    <col min="12284" max="12284" width="4.25" customWidth="1"/>
    <col min="12285" max="12285" width="11.25" bestFit="1" customWidth="1"/>
    <col min="12286" max="12286" width="62.875" customWidth="1"/>
    <col min="12287" max="12287" width="24.25" customWidth="1"/>
    <col min="12288" max="12288" width="24.125" customWidth="1"/>
    <col min="12289" max="12289" width="20.25" customWidth="1"/>
    <col min="12290" max="12290" width="18.625" customWidth="1"/>
    <col min="12291" max="12291" width="22.875" customWidth="1"/>
    <col min="12292" max="12292" width="24.875" customWidth="1"/>
    <col min="12293" max="12293" width="23.875" customWidth="1"/>
    <col min="12294" max="12294" width="20.25" customWidth="1"/>
    <col min="12295" max="12295" width="18.625" customWidth="1"/>
    <col min="12296" max="12296" width="25.875" customWidth="1"/>
    <col min="12297" max="12297" width="45.25" bestFit="1" customWidth="1"/>
    <col min="12538" max="12538" width="2" bestFit="1" customWidth="1"/>
    <col min="12540" max="12540" width="4.25" customWidth="1"/>
    <col min="12541" max="12541" width="11.25" bestFit="1" customWidth="1"/>
    <col min="12542" max="12542" width="62.875" customWidth="1"/>
    <col min="12543" max="12543" width="24.25" customWidth="1"/>
    <col min="12544" max="12544" width="24.125" customWidth="1"/>
    <col min="12545" max="12545" width="20.25" customWidth="1"/>
    <col min="12546" max="12546" width="18.625" customWidth="1"/>
    <col min="12547" max="12547" width="22.875" customWidth="1"/>
    <col min="12548" max="12548" width="24.875" customWidth="1"/>
    <col min="12549" max="12549" width="23.875" customWidth="1"/>
    <col min="12550" max="12550" width="20.25" customWidth="1"/>
    <col min="12551" max="12551" width="18.625" customWidth="1"/>
    <col min="12552" max="12552" width="25.875" customWidth="1"/>
    <col min="12553" max="12553" width="45.25" bestFit="1" customWidth="1"/>
    <col min="12794" max="12794" width="2" bestFit="1" customWidth="1"/>
    <col min="12796" max="12796" width="4.25" customWidth="1"/>
    <col min="12797" max="12797" width="11.25" bestFit="1" customWidth="1"/>
    <col min="12798" max="12798" width="62.875" customWidth="1"/>
    <col min="12799" max="12799" width="24.25" customWidth="1"/>
    <col min="12800" max="12800" width="24.125" customWidth="1"/>
    <col min="12801" max="12801" width="20.25" customWidth="1"/>
    <col min="12802" max="12802" width="18.625" customWidth="1"/>
    <col min="12803" max="12803" width="22.875" customWidth="1"/>
    <col min="12804" max="12804" width="24.875" customWidth="1"/>
    <col min="12805" max="12805" width="23.875" customWidth="1"/>
    <col min="12806" max="12806" width="20.25" customWidth="1"/>
    <col min="12807" max="12807" width="18.625" customWidth="1"/>
    <col min="12808" max="12808" width="25.875" customWidth="1"/>
    <col min="12809" max="12809" width="45.25" bestFit="1" customWidth="1"/>
    <col min="13050" max="13050" width="2" bestFit="1" customWidth="1"/>
    <col min="13052" max="13052" width="4.25" customWidth="1"/>
    <col min="13053" max="13053" width="11.25" bestFit="1" customWidth="1"/>
    <col min="13054" max="13054" width="62.875" customWidth="1"/>
    <col min="13055" max="13055" width="24.25" customWidth="1"/>
    <col min="13056" max="13056" width="24.125" customWidth="1"/>
    <col min="13057" max="13057" width="20.25" customWidth="1"/>
    <col min="13058" max="13058" width="18.625" customWidth="1"/>
    <col min="13059" max="13059" width="22.875" customWidth="1"/>
    <col min="13060" max="13060" width="24.875" customWidth="1"/>
    <col min="13061" max="13061" width="23.875" customWidth="1"/>
    <col min="13062" max="13062" width="20.25" customWidth="1"/>
    <col min="13063" max="13063" width="18.625" customWidth="1"/>
    <col min="13064" max="13064" width="25.875" customWidth="1"/>
    <col min="13065" max="13065" width="45.25" bestFit="1" customWidth="1"/>
    <col min="13306" max="13306" width="2" bestFit="1" customWidth="1"/>
    <col min="13308" max="13308" width="4.25" customWidth="1"/>
    <col min="13309" max="13309" width="11.25" bestFit="1" customWidth="1"/>
    <col min="13310" max="13310" width="62.875" customWidth="1"/>
    <col min="13311" max="13311" width="24.25" customWidth="1"/>
    <col min="13312" max="13312" width="24.125" customWidth="1"/>
    <col min="13313" max="13313" width="20.25" customWidth="1"/>
    <col min="13314" max="13314" width="18.625" customWidth="1"/>
    <col min="13315" max="13315" width="22.875" customWidth="1"/>
    <col min="13316" max="13316" width="24.875" customWidth="1"/>
    <col min="13317" max="13317" width="23.875" customWidth="1"/>
    <col min="13318" max="13318" width="20.25" customWidth="1"/>
    <col min="13319" max="13319" width="18.625" customWidth="1"/>
    <col min="13320" max="13320" width="25.875" customWidth="1"/>
    <col min="13321" max="13321" width="45.25" bestFit="1" customWidth="1"/>
    <col min="13562" max="13562" width="2" bestFit="1" customWidth="1"/>
    <col min="13564" max="13564" width="4.25" customWidth="1"/>
    <col min="13565" max="13565" width="11.25" bestFit="1" customWidth="1"/>
    <col min="13566" max="13566" width="62.875" customWidth="1"/>
    <col min="13567" max="13567" width="24.25" customWidth="1"/>
    <col min="13568" max="13568" width="24.125" customWidth="1"/>
    <col min="13569" max="13569" width="20.25" customWidth="1"/>
    <col min="13570" max="13570" width="18.625" customWidth="1"/>
    <col min="13571" max="13571" width="22.875" customWidth="1"/>
    <col min="13572" max="13572" width="24.875" customWidth="1"/>
    <col min="13573" max="13573" width="23.875" customWidth="1"/>
    <col min="13574" max="13574" width="20.25" customWidth="1"/>
    <col min="13575" max="13575" width="18.625" customWidth="1"/>
    <col min="13576" max="13576" width="25.875" customWidth="1"/>
    <col min="13577" max="13577" width="45.25" bestFit="1" customWidth="1"/>
    <col min="13818" max="13818" width="2" bestFit="1" customWidth="1"/>
    <col min="13820" max="13820" width="4.25" customWidth="1"/>
    <col min="13821" max="13821" width="11.25" bestFit="1" customWidth="1"/>
    <col min="13822" max="13822" width="62.875" customWidth="1"/>
    <col min="13823" max="13823" width="24.25" customWidth="1"/>
    <col min="13824" max="13824" width="24.125" customWidth="1"/>
    <col min="13825" max="13825" width="20.25" customWidth="1"/>
    <col min="13826" max="13826" width="18.625" customWidth="1"/>
    <col min="13827" max="13827" width="22.875" customWidth="1"/>
    <col min="13828" max="13828" width="24.875" customWidth="1"/>
    <col min="13829" max="13829" width="23.875" customWidth="1"/>
    <col min="13830" max="13830" width="20.25" customWidth="1"/>
    <col min="13831" max="13831" width="18.625" customWidth="1"/>
    <col min="13832" max="13832" width="25.875" customWidth="1"/>
    <col min="13833" max="13833" width="45.25" bestFit="1" customWidth="1"/>
    <col min="14074" max="14074" width="2" bestFit="1" customWidth="1"/>
    <col min="14076" max="14076" width="4.25" customWidth="1"/>
    <col min="14077" max="14077" width="11.25" bestFit="1" customWidth="1"/>
    <col min="14078" max="14078" width="62.875" customWidth="1"/>
    <col min="14079" max="14079" width="24.25" customWidth="1"/>
    <col min="14080" max="14080" width="24.125" customWidth="1"/>
    <col min="14081" max="14081" width="20.25" customWidth="1"/>
    <col min="14082" max="14082" width="18.625" customWidth="1"/>
    <col min="14083" max="14083" width="22.875" customWidth="1"/>
    <col min="14084" max="14084" width="24.875" customWidth="1"/>
    <col min="14085" max="14085" width="23.875" customWidth="1"/>
    <col min="14086" max="14086" width="20.25" customWidth="1"/>
    <col min="14087" max="14087" width="18.625" customWidth="1"/>
    <col min="14088" max="14088" width="25.875" customWidth="1"/>
    <col min="14089" max="14089" width="45.25" bestFit="1" customWidth="1"/>
    <col min="14330" max="14330" width="2" bestFit="1" customWidth="1"/>
    <col min="14332" max="14332" width="4.25" customWidth="1"/>
    <col min="14333" max="14333" width="11.25" bestFit="1" customWidth="1"/>
    <col min="14334" max="14334" width="62.875" customWidth="1"/>
    <col min="14335" max="14335" width="24.25" customWidth="1"/>
    <col min="14336" max="14336" width="24.125" customWidth="1"/>
    <col min="14337" max="14337" width="20.25" customWidth="1"/>
    <col min="14338" max="14338" width="18.625" customWidth="1"/>
    <col min="14339" max="14339" width="22.875" customWidth="1"/>
    <col min="14340" max="14340" width="24.875" customWidth="1"/>
    <col min="14341" max="14341" width="23.875" customWidth="1"/>
    <col min="14342" max="14342" width="20.25" customWidth="1"/>
    <col min="14343" max="14343" width="18.625" customWidth="1"/>
    <col min="14344" max="14344" width="25.875" customWidth="1"/>
    <col min="14345" max="14345" width="45.25" bestFit="1" customWidth="1"/>
    <col min="14586" max="14586" width="2" bestFit="1" customWidth="1"/>
    <col min="14588" max="14588" width="4.25" customWidth="1"/>
    <col min="14589" max="14589" width="11.25" bestFit="1" customWidth="1"/>
    <col min="14590" max="14590" width="62.875" customWidth="1"/>
    <col min="14591" max="14591" width="24.25" customWidth="1"/>
    <col min="14592" max="14592" width="24.125" customWidth="1"/>
    <col min="14593" max="14593" width="20.25" customWidth="1"/>
    <col min="14594" max="14594" width="18.625" customWidth="1"/>
    <col min="14595" max="14595" width="22.875" customWidth="1"/>
    <col min="14596" max="14596" width="24.875" customWidth="1"/>
    <col min="14597" max="14597" width="23.875" customWidth="1"/>
    <col min="14598" max="14598" width="20.25" customWidth="1"/>
    <col min="14599" max="14599" width="18.625" customWidth="1"/>
    <col min="14600" max="14600" width="25.875" customWidth="1"/>
    <col min="14601" max="14601" width="45.25" bestFit="1" customWidth="1"/>
    <col min="14842" max="14842" width="2" bestFit="1" customWidth="1"/>
    <col min="14844" max="14844" width="4.25" customWidth="1"/>
    <col min="14845" max="14845" width="11.25" bestFit="1" customWidth="1"/>
    <col min="14846" max="14846" width="62.875" customWidth="1"/>
    <col min="14847" max="14847" width="24.25" customWidth="1"/>
    <col min="14848" max="14848" width="24.125" customWidth="1"/>
    <col min="14849" max="14849" width="20.25" customWidth="1"/>
    <col min="14850" max="14850" width="18.625" customWidth="1"/>
    <col min="14851" max="14851" width="22.875" customWidth="1"/>
    <col min="14852" max="14852" width="24.875" customWidth="1"/>
    <col min="14853" max="14853" width="23.875" customWidth="1"/>
    <col min="14854" max="14854" width="20.25" customWidth="1"/>
    <col min="14855" max="14855" width="18.625" customWidth="1"/>
    <col min="14856" max="14856" width="25.875" customWidth="1"/>
    <col min="14857" max="14857" width="45.25" bestFit="1" customWidth="1"/>
    <col min="15098" max="15098" width="2" bestFit="1" customWidth="1"/>
    <col min="15100" max="15100" width="4.25" customWidth="1"/>
    <col min="15101" max="15101" width="11.25" bestFit="1" customWidth="1"/>
    <col min="15102" max="15102" width="62.875" customWidth="1"/>
    <col min="15103" max="15103" width="24.25" customWidth="1"/>
    <col min="15104" max="15104" width="24.125" customWidth="1"/>
    <col min="15105" max="15105" width="20.25" customWidth="1"/>
    <col min="15106" max="15106" width="18.625" customWidth="1"/>
    <col min="15107" max="15107" width="22.875" customWidth="1"/>
    <col min="15108" max="15108" width="24.875" customWidth="1"/>
    <col min="15109" max="15109" width="23.875" customWidth="1"/>
    <col min="15110" max="15110" width="20.25" customWidth="1"/>
    <col min="15111" max="15111" width="18.625" customWidth="1"/>
    <col min="15112" max="15112" width="25.875" customWidth="1"/>
    <col min="15113" max="15113" width="45.25" bestFit="1" customWidth="1"/>
    <col min="15354" max="15354" width="2" bestFit="1" customWidth="1"/>
    <col min="15356" max="15356" width="4.25" customWidth="1"/>
    <col min="15357" max="15357" width="11.25" bestFit="1" customWidth="1"/>
    <col min="15358" max="15358" width="62.875" customWidth="1"/>
    <col min="15359" max="15359" width="24.25" customWidth="1"/>
    <col min="15360" max="15360" width="24.125" customWidth="1"/>
    <col min="15361" max="15361" width="20.25" customWidth="1"/>
    <col min="15362" max="15362" width="18.625" customWidth="1"/>
    <col min="15363" max="15363" width="22.875" customWidth="1"/>
    <col min="15364" max="15364" width="24.875" customWidth="1"/>
    <col min="15365" max="15365" width="23.875" customWidth="1"/>
    <col min="15366" max="15366" width="20.25" customWidth="1"/>
    <col min="15367" max="15367" width="18.625" customWidth="1"/>
    <col min="15368" max="15368" width="25.875" customWidth="1"/>
    <col min="15369" max="15369" width="45.25" bestFit="1" customWidth="1"/>
    <col min="15610" max="15610" width="2" bestFit="1" customWidth="1"/>
    <col min="15612" max="15612" width="4.25" customWidth="1"/>
    <col min="15613" max="15613" width="11.25" bestFit="1" customWidth="1"/>
    <col min="15614" max="15614" width="62.875" customWidth="1"/>
    <col min="15615" max="15615" width="24.25" customWidth="1"/>
    <col min="15616" max="15616" width="24.125" customWidth="1"/>
    <col min="15617" max="15617" width="20.25" customWidth="1"/>
    <col min="15618" max="15618" width="18.625" customWidth="1"/>
    <col min="15619" max="15619" width="22.875" customWidth="1"/>
    <col min="15620" max="15620" width="24.875" customWidth="1"/>
    <col min="15621" max="15621" width="23.875" customWidth="1"/>
    <col min="15622" max="15622" width="20.25" customWidth="1"/>
    <col min="15623" max="15623" width="18.625" customWidth="1"/>
    <col min="15624" max="15624" width="25.875" customWidth="1"/>
    <col min="15625" max="15625" width="45.25" bestFit="1" customWidth="1"/>
    <col min="15866" max="15866" width="2" bestFit="1" customWidth="1"/>
    <col min="15868" max="15868" width="4.25" customWidth="1"/>
    <col min="15869" max="15869" width="11.25" bestFit="1" customWidth="1"/>
    <col min="15870" max="15870" width="62.875" customWidth="1"/>
    <col min="15871" max="15871" width="24.25" customWidth="1"/>
    <col min="15872" max="15872" width="24.125" customWidth="1"/>
    <col min="15873" max="15873" width="20.25" customWidth="1"/>
    <col min="15874" max="15874" width="18.625" customWidth="1"/>
    <col min="15875" max="15875" width="22.875" customWidth="1"/>
    <col min="15876" max="15876" width="24.875" customWidth="1"/>
    <col min="15877" max="15877" width="23.875" customWidth="1"/>
    <col min="15878" max="15878" width="20.25" customWidth="1"/>
    <col min="15879" max="15879" width="18.625" customWidth="1"/>
    <col min="15880" max="15880" width="25.875" customWidth="1"/>
    <col min="15881" max="15881" width="45.25" bestFit="1" customWidth="1"/>
    <col min="16122" max="16122" width="2" bestFit="1" customWidth="1"/>
    <col min="16124" max="16124" width="4.25" customWidth="1"/>
    <col min="16125" max="16125" width="11.25" bestFit="1" customWidth="1"/>
    <col min="16126" max="16126" width="62.875" customWidth="1"/>
    <col min="16127" max="16127" width="24.25" customWidth="1"/>
    <col min="16128" max="16128" width="24.125" customWidth="1"/>
    <col min="16129" max="16129" width="20.25" customWidth="1"/>
    <col min="16130" max="16130" width="18.625" customWidth="1"/>
    <col min="16131" max="16131" width="22.875" customWidth="1"/>
    <col min="16132" max="16132" width="24.875" customWidth="1"/>
    <col min="16133" max="16133" width="23.875" customWidth="1"/>
    <col min="16134" max="16134" width="20.25" customWidth="1"/>
    <col min="16135" max="16135" width="18.625" customWidth="1"/>
    <col min="16136" max="16136" width="25.875" customWidth="1"/>
    <col min="16137" max="16137" width="45.25" bestFit="1" customWidth="1"/>
  </cols>
  <sheetData>
    <row r="5" spans="2:15" ht="15" thickBot="1" x14ac:dyDescent="0.25"/>
    <row r="6" spans="2:15" ht="97.5" customHeight="1" thickBot="1" x14ac:dyDescent="0.25">
      <c r="B6" s="70" t="s">
        <v>0</v>
      </c>
      <c r="C6" s="71"/>
      <c r="D6" s="72" t="s">
        <v>363</v>
      </c>
      <c r="E6" s="73"/>
      <c r="F6" s="73"/>
      <c r="G6" s="73"/>
      <c r="H6" s="73"/>
      <c r="I6" s="74"/>
      <c r="J6" s="72" t="s">
        <v>364</v>
      </c>
      <c r="K6" s="73"/>
      <c r="L6" s="73"/>
      <c r="M6" s="73"/>
      <c r="N6" s="74"/>
    </row>
    <row r="7" spans="2:15" ht="1.5" customHeight="1" thickBot="1" x14ac:dyDescent="0.25">
      <c r="B7" s="75" t="s">
        <v>1</v>
      </c>
      <c r="C7" s="76" t="s">
        <v>2</v>
      </c>
      <c r="D7" s="49"/>
      <c r="E7" s="49"/>
      <c r="F7" s="49"/>
      <c r="G7" s="49"/>
      <c r="H7" s="49"/>
      <c r="I7" s="49"/>
      <c r="J7" s="78"/>
      <c r="K7" s="78"/>
      <c r="L7" s="78"/>
      <c r="M7" s="78"/>
      <c r="N7" s="78"/>
    </row>
    <row r="8" spans="2:15" ht="183" customHeight="1" x14ac:dyDescent="0.2">
      <c r="B8" s="75"/>
      <c r="C8" s="77"/>
      <c r="D8" s="50" t="s">
        <v>368</v>
      </c>
      <c r="E8" s="3" t="s">
        <v>3</v>
      </c>
      <c r="F8" s="4" t="s">
        <v>4</v>
      </c>
      <c r="G8" s="5" t="s">
        <v>5</v>
      </c>
      <c r="H8" s="5" t="s">
        <v>6</v>
      </c>
      <c r="I8" s="51" t="s">
        <v>318</v>
      </c>
      <c r="J8" s="2" t="s">
        <v>7</v>
      </c>
      <c r="K8" s="3" t="s">
        <v>3</v>
      </c>
      <c r="L8" s="4" t="s">
        <v>4</v>
      </c>
      <c r="M8" s="5" t="s">
        <v>5</v>
      </c>
      <c r="N8" s="5" t="s">
        <v>6</v>
      </c>
    </row>
    <row r="9" spans="2:15" ht="60" customHeight="1" x14ac:dyDescent="0.2">
      <c r="B9" s="10">
        <v>1</v>
      </c>
      <c r="C9" s="11" t="s">
        <v>10</v>
      </c>
      <c r="D9" s="12">
        <v>3000</v>
      </c>
      <c r="E9" s="12">
        <v>0</v>
      </c>
      <c r="F9" s="12">
        <v>0</v>
      </c>
      <c r="G9" s="12">
        <v>0</v>
      </c>
      <c r="H9" s="12">
        <v>3000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</row>
    <row r="10" spans="2:15" ht="60" customHeight="1" x14ac:dyDescent="0.3">
      <c r="B10" s="10">
        <v>2</v>
      </c>
      <c r="C10" s="11" t="s">
        <v>60</v>
      </c>
      <c r="D10" s="12">
        <v>205000</v>
      </c>
      <c r="E10" s="12">
        <v>13820</v>
      </c>
      <c r="F10" s="12">
        <v>42600</v>
      </c>
      <c r="G10" s="12">
        <v>107450</v>
      </c>
      <c r="H10" s="12">
        <v>37930</v>
      </c>
      <c r="I10" s="12">
        <v>3200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36"/>
    </row>
    <row r="11" spans="2:15" ht="60" customHeight="1" x14ac:dyDescent="0.2">
      <c r="B11" s="10">
        <v>3</v>
      </c>
      <c r="C11" s="11" t="s">
        <v>336</v>
      </c>
      <c r="D11" s="12">
        <v>33450</v>
      </c>
      <c r="E11" s="12">
        <v>1800</v>
      </c>
      <c r="F11" s="12">
        <v>0</v>
      </c>
      <c r="G11" s="12">
        <v>0</v>
      </c>
      <c r="H11" s="12">
        <v>31650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</row>
    <row r="12" spans="2:15" ht="60" customHeight="1" x14ac:dyDescent="0.35">
      <c r="B12" s="10">
        <v>4</v>
      </c>
      <c r="C12" s="11" t="s">
        <v>157</v>
      </c>
      <c r="D12" s="12">
        <v>236070</v>
      </c>
      <c r="E12" s="12">
        <v>34120</v>
      </c>
      <c r="F12" s="12">
        <v>69600</v>
      </c>
      <c r="G12" s="12">
        <v>77550</v>
      </c>
      <c r="H12" s="12">
        <v>54800</v>
      </c>
      <c r="I12" s="12">
        <v>0</v>
      </c>
      <c r="J12" s="12">
        <v>151000</v>
      </c>
      <c r="K12" s="12">
        <v>0</v>
      </c>
      <c r="L12" s="12">
        <v>59700</v>
      </c>
      <c r="M12" s="12">
        <v>28700</v>
      </c>
      <c r="N12" s="12">
        <v>62600</v>
      </c>
      <c r="O12" s="37"/>
    </row>
    <row r="13" spans="2:15" ht="60" customHeight="1" x14ac:dyDescent="0.35">
      <c r="B13" s="10">
        <v>5</v>
      </c>
      <c r="C13" s="11" t="s">
        <v>167</v>
      </c>
      <c r="D13" s="12">
        <v>6330</v>
      </c>
      <c r="E13" s="12">
        <v>0</v>
      </c>
      <c r="F13" s="12">
        <v>800</v>
      </c>
      <c r="G13" s="12">
        <v>0</v>
      </c>
      <c r="H13" s="12">
        <v>5530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38"/>
    </row>
    <row r="14" spans="2:15" ht="60" customHeight="1" x14ac:dyDescent="0.2">
      <c r="B14" s="10">
        <v>6</v>
      </c>
      <c r="C14" s="11" t="s">
        <v>172</v>
      </c>
      <c r="D14" s="12">
        <v>7600</v>
      </c>
      <c r="E14" s="12">
        <v>3000</v>
      </c>
      <c r="F14" s="12">
        <v>0</v>
      </c>
      <c r="G14" s="12">
        <v>0</v>
      </c>
      <c r="H14" s="12">
        <v>4600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</row>
    <row r="15" spans="2:15" ht="60" customHeight="1" x14ac:dyDescent="0.2">
      <c r="B15" s="10">
        <v>7</v>
      </c>
      <c r="C15" s="11" t="s">
        <v>337</v>
      </c>
      <c r="D15" s="12">
        <v>39510</v>
      </c>
      <c r="E15" s="12">
        <v>26260</v>
      </c>
      <c r="F15" s="12">
        <v>0</v>
      </c>
      <c r="G15" s="12">
        <v>0</v>
      </c>
      <c r="H15" s="12">
        <v>13250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35"/>
    </row>
    <row r="16" spans="2:15" ht="60" customHeight="1" x14ac:dyDescent="0.2">
      <c r="B16" s="10">
        <v>8</v>
      </c>
      <c r="C16" s="11" t="s">
        <v>203</v>
      </c>
      <c r="D16" s="12">
        <v>8540</v>
      </c>
      <c r="E16" s="12">
        <v>0</v>
      </c>
      <c r="F16" s="12">
        <v>0</v>
      </c>
      <c r="G16" s="12">
        <v>3000</v>
      </c>
      <c r="H16" s="12">
        <v>5540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</row>
    <row r="17" spans="2:14" s="9" customFormat="1" ht="60" customHeight="1" x14ac:dyDescent="0.25">
      <c r="B17" s="10"/>
      <c r="C17" s="11" t="s">
        <v>204</v>
      </c>
      <c r="D17" s="59">
        <v>539500</v>
      </c>
      <c r="E17" s="59">
        <v>79000</v>
      </c>
      <c r="F17" s="59">
        <v>113000</v>
      </c>
      <c r="G17" s="59">
        <v>188000</v>
      </c>
      <c r="H17" s="59">
        <v>156300</v>
      </c>
      <c r="I17" s="59">
        <v>3200</v>
      </c>
      <c r="J17" s="59">
        <v>151000</v>
      </c>
      <c r="K17" s="59">
        <v>0</v>
      </c>
      <c r="L17" s="59">
        <v>59700</v>
      </c>
      <c r="M17" s="59">
        <v>28700</v>
      </c>
      <c r="N17" s="59">
        <v>62600</v>
      </c>
    </row>
    <row r="18" spans="2:14" ht="26.25" x14ac:dyDescent="0.2">
      <c r="B18" s="23"/>
      <c r="C18" s="24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</row>
    <row r="19" spans="2:14" ht="26.25" x14ac:dyDescent="0.2">
      <c r="B19" s="23"/>
      <c r="C19" s="24"/>
      <c r="D19" s="26"/>
      <c r="E19" s="26"/>
      <c r="F19" s="26"/>
      <c r="G19" s="26"/>
      <c r="H19" s="26"/>
      <c r="I19" s="26">
        <f>D17-E17-F17-G17-H17-I17</f>
        <v>0</v>
      </c>
      <c r="J19" s="26"/>
      <c r="K19" s="25"/>
      <c r="L19" s="25"/>
      <c r="M19" s="25"/>
      <c r="N19" s="25">
        <f>J17-K17-L17-M17-N17</f>
        <v>0</v>
      </c>
    </row>
    <row r="20" spans="2:14" ht="26.25" x14ac:dyDescent="0.2">
      <c r="B20" s="23"/>
      <c r="C20" s="24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</row>
    <row r="21" spans="2:14" ht="26.25" x14ac:dyDescent="0.2">
      <c r="B21" s="27"/>
      <c r="C21" s="28"/>
      <c r="D21" s="25"/>
      <c r="E21" s="25"/>
      <c r="F21" s="25"/>
      <c r="G21" s="25"/>
      <c r="H21" s="25"/>
      <c r="I21" s="25"/>
      <c r="J21" s="25"/>
      <c r="K21" s="29"/>
      <c r="L21" s="29"/>
      <c r="M21" s="30"/>
      <c r="N21" s="25"/>
    </row>
    <row r="22" spans="2:14" ht="26.25" x14ac:dyDescent="0.2">
      <c r="B22" s="27"/>
      <c r="C22" s="28"/>
      <c r="D22" s="29"/>
      <c r="E22" s="29"/>
      <c r="F22" s="29"/>
      <c r="G22" s="29"/>
      <c r="H22" s="29"/>
      <c r="I22" s="29"/>
      <c r="J22" s="29"/>
      <c r="K22" s="29"/>
      <c r="L22" s="29"/>
      <c r="M22" s="30"/>
      <c r="N22" s="29"/>
    </row>
    <row r="23" spans="2:14" ht="26.25" x14ac:dyDescent="0.2">
      <c r="B23" s="27"/>
      <c r="C23" s="28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</row>
    <row r="24" spans="2:14" ht="26.25" x14ac:dyDescent="0.2">
      <c r="B24" s="31"/>
      <c r="C24" s="24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</row>
    <row r="25" spans="2:14" ht="23.25" x14ac:dyDescent="0.35">
      <c r="B25" s="32"/>
      <c r="C25" s="33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</row>
    <row r="26" spans="2:14" ht="23.25" x14ac:dyDescent="0.35">
      <c r="B26" s="32"/>
      <c r="C26" s="33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</row>
    <row r="27" spans="2:14" ht="23.25" x14ac:dyDescent="0.35">
      <c r="B27" s="32"/>
      <c r="C27" s="33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</row>
    <row r="28" spans="2:14" ht="23.25" x14ac:dyDescent="0.35">
      <c r="B28" s="32"/>
      <c r="C28" s="33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</row>
    <row r="29" spans="2:14" ht="23.25" x14ac:dyDescent="0.35">
      <c r="B29" s="32"/>
      <c r="C29" s="33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</row>
    <row r="30" spans="2:14" ht="23.25" x14ac:dyDescent="0.35">
      <c r="B30" s="32"/>
      <c r="C30" s="33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</row>
    <row r="31" spans="2:14" ht="23.25" x14ac:dyDescent="0.35">
      <c r="B31" s="32"/>
      <c r="C31" s="33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</row>
    <row r="32" spans="2:14" ht="23.25" x14ac:dyDescent="0.35">
      <c r="B32" s="32"/>
      <c r="C32" s="33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</row>
    <row r="33" spans="2:14" ht="23.25" x14ac:dyDescent="0.35">
      <c r="B33" s="32"/>
      <c r="C33" s="33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</row>
    <row r="34" spans="2:14" ht="23.25" x14ac:dyDescent="0.35">
      <c r="B34" s="32"/>
      <c r="C34" s="33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</row>
    <row r="35" spans="2:14" ht="23.25" x14ac:dyDescent="0.35">
      <c r="B35" s="32"/>
      <c r="C35" s="33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</row>
    <row r="36" spans="2:14" ht="23.25" x14ac:dyDescent="0.35">
      <c r="B36" s="32"/>
      <c r="C36" s="33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</row>
    <row r="37" spans="2:14" ht="23.25" x14ac:dyDescent="0.35">
      <c r="B37" s="32"/>
      <c r="C37" s="33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</row>
    <row r="38" spans="2:14" ht="23.25" x14ac:dyDescent="0.35">
      <c r="B38" s="32"/>
      <c r="C38" s="33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</row>
    <row r="39" spans="2:14" ht="23.25" x14ac:dyDescent="0.35">
      <c r="B39" s="32"/>
      <c r="C39" s="33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</row>
    <row r="40" spans="2:14" ht="23.25" x14ac:dyDescent="0.35">
      <c r="B40" s="32"/>
      <c r="C40" s="33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</row>
    <row r="41" spans="2:14" ht="23.25" x14ac:dyDescent="0.35">
      <c r="B41" s="32"/>
      <c r="C41" s="33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</row>
    <row r="42" spans="2:14" ht="23.25" x14ac:dyDescent="0.35">
      <c r="B42" s="32"/>
      <c r="C42" s="33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</sheetData>
  <mergeCells count="6">
    <mergeCell ref="B6:C6"/>
    <mergeCell ref="J6:N6"/>
    <mergeCell ref="B7:B8"/>
    <mergeCell ref="C7:C8"/>
    <mergeCell ref="J7:N7"/>
    <mergeCell ref="D6:I6"/>
  </mergeCells>
  <pageMargins left="0.70866141732283472" right="0.70866141732283472" top="0.74803149606299213" bottom="0.74803149606299213" header="0.31496062992125984" footer="0.31496062992125984"/>
  <pageSetup paperSize="9" scale="43" fitToHeight="2" orientation="landscape" r:id="rId1"/>
  <headerFooter>
    <oddFooter xml:space="preserve">&amp;C&amp;18&amp;P+1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FZ77"/>
  <sheetViews>
    <sheetView rightToLeft="1" zoomScale="50" zoomScaleNormal="50" workbookViewId="0">
      <pane ySplit="8" topLeftCell="A9" activePane="bottomLeft" state="frozen"/>
      <selection pane="bottomLeft" activeCell="E10" sqref="E10"/>
    </sheetView>
  </sheetViews>
  <sheetFormatPr defaultRowHeight="14.25" x14ac:dyDescent="0.2"/>
  <cols>
    <col min="2" max="2" width="11.25" bestFit="1" customWidth="1"/>
    <col min="3" max="3" width="62.875" style="1" customWidth="1"/>
    <col min="4" max="4" width="19.125" customWidth="1"/>
    <col min="5" max="6" width="18.875" customWidth="1"/>
    <col min="7" max="7" width="17.625" customWidth="1"/>
    <col min="8" max="9" width="19.125" customWidth="1"/>
    <col min="10" max="10" width="18.625" customWidth="1"/>
    <col min="11" max="11" width="20.625" customWidth="1"/>
    <col min="12" max="12" width="17.375" customWidth="1"/>
    <col min="13" max="13" width="17.125" customWidth="1"/>
    <col min="14" max="14" width="19.875" customWidth="1"/>
    <col min="15" max="15" width="45.25" bestFit="1" customWidth="1"/>
    <col min="250" max="250" width="2" bestFit="1" customWidth="1"/>
    <col min="252" max="252" width="4.25" customWidth="1"/>
    <col min="253" max="253" width="11.25" bestFit="1" customWidth="1"/>
    <col min="254" max="254" width="62.875" customWidth="1"/>
    <col min="255" max="255" width="24.25" customWidth="1"/>
    <col min="256" max="256" width="24.125" customWidth="1"/>
    <col min="257" max="257" width="20.25" customWidth="1"/>
    <col min="258" max="258" width="18.625" customWidth="1"/>
    <col min="259" max="259" width="22.875" customWidth="1"/>
    <col min="260" max="260" width="24.875" customWidth="1"/>
    <col min="261" max="261" width="23.875" customWidth="1"/>
    <col min="262" max="262" width="20.25" customWidth="1"/>
    <col min="263" max="263" width="18.625" customWidth="1"/>
    <col min="264" max="264" width="25.875" customWidth="1"/>
    <col min="265" max="265" width="45.25" bestFit="1" customWidth="1"/>
    <col min="506" max="506" width="2" bestFit="1" customWidth="1"/>
    <col min="508" max="508" width="4.25" customWidth="1"/>
    <col min="509" max="509" width="11.25" bestFit="1" customWidth="1"/>
    <col min="510" max="510" width="62.875" customWidth="1"/>
    <col min="511" max="511" width="24.25" customWidth="1"/>
    <col min="512" max="512" width="24.125" customWidth="1"/>
    <col min="513" max="513" width="20.25" customWidth="1"/>
    <col min="514" max="514" width="18.625" customWidth="1"/>
    <col min="515" max="515" width="22.875" customWidth="1"/>
    <col min="516" max="516" width="24.875" customWidth="1"/>
    <col min="517" max="517" width="23.875" customWidth="1"/>
    <col min="518" max="518" width="20.25" customWidth="1"/>
    <col min="519" max="519" width="18.625" customWidth="1"/>
    <col min="520" max="520" width="25.875" customWidth="1"/>
    <col min="521" max="521" width="45.25" bestFit="1" customWidth="1"/>
    <col min="762" max="762" width="2" bestFit="1" customWidth="1"/>
    <col min="764" max="764" width="4.25" customWidth="1"/>
    <col min="765" max="765" width="11.25" bestFit="1" customWidth="1"/>
    <col min="766" max="766" width="62.875" customWidth="1"/>
    <col min="767" max="767" width="24.25" customWidth="1"/>
    <col min="768" max="768" width="24.125" customWidth="1"/>
    <col min="769" max="769" width="20.25" customWidth="1"/>
    <col min="770" max="770" width="18.625" customWidth="1"/>
    <col min="771" max="771" width="22.875" customWidth="1"/>
    <col min="772" max="772" width="24.875" customWidth="1"/>
    <col min="773" max="773" width="23.875" customWidth="1"/>
    <col min="774" max="774" width="20.25" customWidth="1"/>
    <col min="775" max="775" width="18.625" customWidth="1"/>
    <col min="776" max="776" width="25.875" customWidth="1"/>
    <col min="777" max="777" width="45.25" bestFit="1" customWidth="1"/>
    <col min="1018" max="1018" width="2" bestFit="1" customWidth="1"/>
    <col min="1020" max="1020" width="4.25" customWidth="1"/>
    <col min="1021" max="1021" width="11.25" bestFit="1" customWidth="1"/>
    <col min="1022" max="1022" width="62.875" customWidth="1"/>
    <col min="1023" max="1023" width="24.25" customWidth="1"/>
    <col min="1024" max="1024" width="24.125" customWidth="1"/>
    <col min="1025" max="1025" width="20.25" customWidth="1"/>
    <col min="1026" max="1026" width="18.625" customWidth="1"/>
    <col min="1027" max="1027" width="22.875" customWidth="1"/>
    <col min="1028" max="1028" width="24.875" customWidth="1"/>
    <col min="1029" max="1029" width="23.875" customWidth="1"/>
    <col min="1030" max="1030" width="20.25" customWidth="1"/>
    <col min="1031" max="1031" width="18.625" customWidth="1"/>
    <col min="1032" max="1032" width="25.875" customWidth="1"/>
    <col min="1033" max="1033" width="45.25" bestFit="1" customWidth="1"/>
    <col min="1274" max="1274" width="2" bestFit="1" customWidth="1"/>
    <col min="1276" max="1276" width="4.25" customWidth="1"/>
    <col min="1277" max="1277" width="11.25" bestFit="1" customWidth="1"/>
    <col min="1278" max="1278" width="62.875" customWidth="1"/>
    <col min="1279" max="1279" width="24.25" customWidth="1"/>
    <col min="1280" max="1280" width="24.125" customWidth="1"/>
    <col min="1281" max="1281" width="20.25" customWidth="1"/>
    <col min="1282" max="1282" width="18.625" customWidth="1"/>
    <col min="1283" max="1283" width="22.875" customWidth="1"/>
    <col min="1284" max="1284" width="24.875" customWidth="1"/>
    <col min="1285" max="1285" width="23.875" customWidth="1"/>
    <col min="1286" max="1286" width="20.25" customWidth="1"/>
    <col min="1287" max="1287" width="18.625" customWidth="1"/>
    <col min="1288" max="1288" width="25.875" customWidth="1"/>
    <col min="1289" max="1289" width="45.25" bestFit="1" customWidth="1"/>
    <col min="1530" max="1530" width="2" bestFit="1" customWidth="1"/>
    <col min="1532" max="1532" width="4.25" customWidth="1"/>
    <col min="1533" max="1533" width="11.25" bestFit="1" customWidth="1"/>
    <col min="1534" max="1534" width="62.875" customWidth="1"/>
    <col min="1535" max="1535" width="24.25" customWidth="1"/>
    <col min="1536" max="1536" width="24.125" customWidth="1"/>
    <col min="1537" max="1537" width="20.25" customWidth="1"/>
    <col min="1538" max="1538" width="18.625" customWidth="1"/>
    <col min="1539" max="1539" width="22.875" customWidth="1"/>
    <col min="1540" max="1540" width="24.875" customWidth="1"/>
    <col min="1541" max="1541" width="23.875" customWidth="1"/>
    <col min="1542" max="1542" width="20.25" customWidth="1"/>
    <col min="1543" max="1543" width="18.625" customWidth="1"/>
    <col min="1544" max="1544" width="25.875" customWidth="1"/>
    <col min="1545" max="1545" width="45.25" bestFit="1" customWidth="1"/>
    <col min="1786" max="1786" width="2" bestFit="1" customWidth="1"/>
    <col min="1788" max="1788" width="4.25" customWidth="1"/>
    <col min="1789" max="1789" width="11.25" bestFit="1" customWidth="1"/>
    <col min="1790" max="1790" width="62.875" customWidth="1"/>
    <col min="1791" max="1791" width="24.25" customWidth="1"/>
    <col min="1792" max="1792" width="24.125" customWidth="1"/>
    <col min="1793" max="1793" width="20.25" customWidth="1"/>
    <col min="1794" max="1794" width="18.625" customWidth="1"/>
    <col min="1795" max="1795" width="22.875" customWidth="1"/>
    <col min="1796" max="1796" width="24.875" customWidth="1"/>
    <col min="1797" max="1797" width="23.875" customWidth="1"/>
    <col min="1798" max="1798" width="20.25" customWidth="1"/>
    <col min="1799" max="1799" width="18.625" customWidth="1"/>
    <col min="1800" max="1800" width="25.875" customWidth="1"/>
    <col min="1801" max="1801" width="45.25" bestFit="1" customWidth="1"/>
    <col min="2042" max="2042" width="2" bestFit="1" customWidth="1"/>
    <col min="2044" max="2044" width="4.25" customWidth="1"/>
    <col min="2045" max="2045" width="11.25" bestFit="1" customWidth="1"/>
    <col min="2046" max="2046" width="62.875" customWidth="1"/>
    <col min="2047" max="2047" width="24.25" customWidth="1"/>
    <col min="2048" max="2048" width="24.125" customWidth="1"/>
    <col min="2049" max="2049" width="20.25" customWidth="1"/>
    <col min="2050" max="2050" width="18.625" customWidth="1"/>
    <col min="2051" max="2051" width="22.875" customWidth="1"/>
    <col min="2052" max="2052" width="24.875" customWidth="1"/>
    <col min="2053" max="2053" width="23.875" customWidth="1"/>
    <col min="2054" max="2054" width="20.25" customWidth="1"/>
    <col min="2055" max="2055" width="18.625" customWidth="1"/>
    <col min="2056" max="2056" width="25.875" customWidth="1"/>
    <col min="2057" max="2057" width="45.25" bestFit="1" customWidth="1"/>
    <col min="2298" max="2298" width="2" bestFit="1" customWidth="1"/>
    <col min="2300" max="2300" width="4.25" customWidth="1"/>
    <col min="2301" max="2301" width="11.25" bestFit="1" customWidth="1"/>
    <col min="2302" max="2302" width="62.875" customWidth="1"/>
    <col min="2303" max="2303" width="24.25" customWidth="1"/>
    <col min="2304" max="2304" width="24.125" customWidth="1"/>
    <col min="2305" max="2305" width="20.25" customWidth="1"/>
    <col min="2306" max="2306" width="18.625" customWidth="1"/>
    <col min="2307" max="2307" width="22.875" customWidth="1"/>
    <col min="2308" max="2308" width="24.875" customWidth="1"/>
    <col min="2309" max="2309" width="23.875" customWidth="1"/>
    <col min="2310" max="2310" width="20.25" customWidth="1"/>
    <col min="2311" max="2311" width="18.625" customWidth="1"/>
    <col min="2312" max="2312" width="25.875" customWidth="1"/>
    <col min="2313" max="2313" width="45.25" bestFit="1" customWidth="1"/>
    <col min="2554" max="2554" width="2" bestFit="1" customWidth="1"/>
    <col min="2556" max="2556" width="4.25" customWidth="1"/>
    <col min="2557" max="2557" width="11.25" bestFit="1" customWidth="1"/>
    <col min="2558" max="2558" width="62.875" customWidth="1"/>
    <col min="2559" max="2559" width="24.25" customWidth="1"/>
    <col min="2560" max="2560" width="24.125" customWidth="1"/>
    <col min="2561" max="2561" width="20.25" customWidth="1"/>
    <col min="2562" max="2562" width="18.625" customWidth="1"/>
    <col min="2563" max="2563" width="22.875" customWidth="1"/>
    <col min="2564" max="2564" width="24.875" customWidth="1"/>
    <col min="2565" max="2565" width="23.875" customWidth="1"/>
    <col min="2566" max="2566" width="20.25" customWidth="1"/>
    <col min="2567" max="2567" width="18.625" customWidth="1"/>
    <col min="2568" max="2568" width="25.875" customWidth="1"/>
    <col min="2569" max="2569" width="45.25" bestFit="1" customWidth="1"/>
    <col min="2810" max="2810" width="2" bestFit="1" customWidth="1"/>
    <col min="2812" max="2812" width="4.25" customWidth="1"/>
    <col min="2813" max="2813" width="11.25" bestFit="1" customWidth="1"/>
    <col min="2814" max="2814" width="62.875" customWidth="1"/>
    <col min="2815" max="2815" width="24.25" customWidth="1"/>
    <col min="2816" max="2816" width="24.125" customWidth="1"/>
    <col min="2817" max="2817" width="20.25" customWidth="1"/>
    <col min="2818" max="2818" width="18.625" customWidth="1"/>
    <col min="2819" max="2819" width="22.875" customWidth="1"/>
    <col min="2820" max="2820" width="24.875" customWidth="1"/>
    <col min="2821" max="2821" width="23.875" customWidth="1"/>
    <col min="2822" max="2822" width="20.25" customWidth="1"/>
    <col min="2823" max="2823" width="18.625" customWidth="1"/>
    <col min="2824" max="2824" width="25.875" customWidth="1"/>
    <col min="2825" max="2825" width="45.25" bestFit="1" customWidth="1"/>
    <col min="3066" max="3066" width="2" bestFit="1" customWidth="1"/>
    <col min="3068" max="3068" width="4.25" customWidth="1"/>
    <col min="3069" max="3069" width="11.25" bestFit="1" customWidth="1"/>
    <col min="3070" max="3070" width="62.875" customWidth="1"/>
    <col min="3071" max="3071" width="24.25" customWidth="1"/>
    <col min="3072" max="3072" width="24.125" customWidth="1"/>
    <col min="3073" max="3073" width="20.25" customWidth="1"/>
    <col min="3074" max="3074" width="18.625" customWidth="1"/>
    <col min="3075" max="3075" width="22.875" customWidth="1"/>
    <col min="3076" max="3076" width="24.875" customWidth="1"/>
    <col min="3077" max="3077" width="23.875" customWidth="1"/>
    <col min="3078" max="3078" width="20.25" customWidth="1"/>
    <col min="3079" max="3079" width="18.625" customWidth="1"/>
    <col min="3080" max="3080" width="25.875" customWidth="1"/>
    <col min="3081" max="3081" width="45.25" bestFit="1" customWidth="1"/>
    <col min="3322" max="3322" width="2" bestFit="1" customWidth="1"/>
    <col min="3324" max="3324" width="4.25" customWidth="1"/>
    <col min="3325" max="3325" width="11.25" bestFit="1" customWidth="1"/>
    <col min="3326" max="3326" width="62.875" customWidth="1"/>
    <col min="3327" max="3327" width="24.25" customWidth="1"/>
    <col min="3328" max="3328" width="24.125" customWidth="1"/>
    <col min="3329" max="3329" width="20.25" customWidth="1"/>
    <col min="3330" max="3330" width="18.625" customWidth="1"/>
    <col min="3331" max="3331" width="22.875" customWidth="1"/>
    <col min="3332" max="3332" width="24.875" customWidth="1"/>
    <col min="3333" max="3333" width="23.875" customWidth="1"/>
    <col min="3334" max="3334" width="20.25" customWidth="1"/>
    <col min="3335" max="3335" width="18.625" customWidth="1"/>
    <col min="3336" max="3336" width="25.875" customWidth="1"/>
    <col min="3337" max="3337" width="45.25" bestFit="1" customWidth="1"/>
    <col min="3578" max="3578" width="2" bestFit="1" customWidth="1"/>
    <col min="3580" max="3580" width="4.25" customWidth="1"/>
    <col min="3581" max="3581" width="11.25" bestFit="1" customWidth="1"/>
    <col min="3582" max="3582" width="62.875" customWidth="1"/>
    <col min="3583" max="3583" width="24.25" customWidth="1"/>
    <col min="3584" max="3584" width="24.125" customWidth="1"/>
    <col min="3585" max="3585" width="20.25" customWidth="1"/>
    <col min="3586" max="3586" width="18.625" customWidth="1"/>
    <col min="3587" max="3587" width="22.875" customWidth="1"/>
    <col min="3588" max="3588" width="24.875" customWidth="1"/>
    <col min="3589" max="3589" width="23.875" customWidth="1"/>
    <col min="3590" max="3590" width="20.25" customWidth="1"/>
    <col min="3591" max="3591" width="18.625" customWidth="1"/>
    <col min="3592" max="3592" width="25.875" customWidth="1"/>
    <col min="3593" max="3593" width="45.25" bestFit="1" customWidth="1"/>
    <col min="3834" max="3834" width="2" bestFit="1" customWidth="1"/>
    <col min="3836" max="3836" width="4.25" customWidth="1"/>
    <col min="3837" max="3837" width="11.25" bestFit="1" customWidth="1"/>
    <col min="3838" max="3838" width="62.875" customWidth="1"/>
    <col min="3839" max="3839" width="24.25" customWidth="1"/>
    <col min="3840" max="3840" width="24.125" customWidth="1"/>
    <col min="3841" max="3841" width="20.25" customWidth="1"/>
    <col min="3842" max="3842" width="18.625" customWidth="1"/>
    <col min="3843" max="3843" width="22.875" customWidth="1"/>
    <col min="3844" max="3844" width="24.875" customWidth="1"/>
    <col min="3845" max="3845" width="23.875" customWidth="1"/>
    <col min="3846" max="3846" width="20.25" customWidth="1"/>
    <col min="3847" max="3847" width="18.625" customWidth="1"/>
    <col min="3848" max="3848" width="25.875" customWidth="1"/>
    <col min="3849" max="3849" width="45.25" bestFit="1" customWidth="1"/>
    <col min="4090" max="4090" width="2" bestFit="1" customWidth="1"/>
    <col min="4092" max="4092" width="4.25" customWidth="1"/>
    <col min="4093" max="4093" width="11.25" bestFit="1" customWidth="1"/>
    <col min="4094" max="4094" width="62.875" customWidth="1"/>
    <col min="4095" max="4095" width="24.25" customWidth="1"/>
    <col min="4096" max="4096" width="24.125" customWidth="1"/>
    <col min="4097" max="4097" width="20.25" customWidth="1"/>
    <col min="4098" max="4098" width="18.625" customWidth="1"/>
    <col min="4099" max="4099" width="22.875" customWidth="1"/>
    <col min="4100" max="4100" width="24.875" customWidth="1"/>
    <col min="4101" max="4101" width="23.875" customWidth="1"/>
    <col min="4102" max="4102" width="20.25" customWidth="1"/>
    <col min="4103" max="4103" width="18.625" customWidth="1"/>
    <col min="4104" max="4104" width="25.875" customWidth="1"/>
    <col min="4105" max="4105" width="45.25" bestFit="1" customWidth="1"/>
    <col min="4346" max="4346" width="2" bestFit="1" customWidth="1"/>
    <col min="4348" max="4348" width="4.25" customWidth="1"/>
    <col min="4349" max="4349" width="11.25" bestFit="1" customWidth="1"/>
    <col min="4350" max="4350" width="62.875" customWidth="1"/>
    <col min="4351" max="4351" width="24.25" customWidth="1"/>
    <col min="4352" max="4352" width="24.125" customWidth="1"/>
    <col min="4353" max="4353" width="20.25" customWidth="1"/>
    <col min="4354" max="4354" width="18.625" customWidth="1"/>
    <col min="4355" max="4355" width="22.875" customWidth="1"/>
    <col min="4356" max="4356" width="24.875" customWidth="1"/>
    <col min="4357" max="4357" width="23.875" customWidth="1"/>
    <col min="4358" max="4358" width="20.25" customWidth="1"/>
    <col min="4359" max="4359" width="18.625" customWidth="1"/>
    <col min="4360" max="4360" width="25.875" customWidth="1"/>
    <col min="4361" max="4361" width="45.25" bestFit="1" customWidth="1"/>
    <col min="4602" max="4602" width="2" bestFit="1" customWidth="1"/>
    <col min="4604" max="4604" width="4.25" customWidth="1"/>
    <col min="4605" max="4605" width="11.25" bestFit="1" customWidth="1"/>
    <col min="4606" max="4606" width="62.875" customWidth="1"/>
    <col min="4607" max="4607" width="24.25" customWidth="1"/>
    <col min="4608" max="4608" width="24.125" customWidth="1"/>
    <col min="4609" max="4609" width="20.25" customWidth="1"/>
    <col min="4610" max="4610" width="18.625" customWidth="1"/>
    <col min="4611" max="4611" width="22.875" customWidth="1"/>
    <col min="4612" max="4612" width="24.875" customWidth="1"/>
    <col min="4613" max="4613" width="23.875" customWidth="1"/>
    <col min="4614" max="4614" width="20.25" customWidth="1"/>
    <col min="4615" max="4615" width="18.625" customWidth="1"/>
    <col min="4616" max="4616" width="25.875" customWidth="1"/>
    <col min="4617" max="4617" width="45.25" bestFit="1" customWidth="1"/>
    <col min="4858" max="4858" width="2" bestFit="1" customWidth="1"/>
    <col min="4860" max="4860" width="4.25" customWidth="1"/>
    <col min="4861" max="4861" width="11.25" bestFit="1" customWidth="1"/>
    <col min="4862" max="4862" width="62.875" customWidth="1"/>
    <col min="4863" max="4863" width="24.25" customWidth="1"/>
    <col min="4864" max="4864" width="24.125" customWidth="1"/>
    <col min="4865" max="4865" width="20.25" customWidth="1"/>
    <col min="4866" max="4866" width="18.625" customWidth="1"/>
    <col min="4867" max="4867" width="22.875" customWidth="1"/>
    <col min="4868" max="4868" width="24.875" customWidth="1"/>
    <col min="4869" max="4869" width="23.875" customWidth="1"/>
    <col min="4870" max="4870" width="20.25" customWidth="1"/>
    <col min="4871" max="4871" width="18.625" customWidth="1"/>
    <col min="4872" max="4872" width="25.875" customWidth="1"/>
    <col min="4873" max="4873" width="45.25" bestFit="1" customWidth="1"/>
    <col min="5114" max="5114" width="2" bestFit="1" customWidth="1"/>
    <col min="5116" max="5116" width="4.25" customWidth="1"/>
    <col min="5117" max="5117" width="11.25" bestFit="1" customWidth="1"/>
    <col min="5118" max="5118" width="62.875" customWidth="1"/>
    <col min="5119" max="5119" width="24.25" customWidth="1"/>
    <col min="5120" max="5120" width="24.125" customWidth="1"/>
    <col min="5121" max="5121" width="20.25" customWidth="1"/>
    <col min="5122" max="5122" width="18.625" customWidth="1"/>
    <col min="5123" max="5123" width="22.875" customWidth="1"/>
    <col min="5124" max="5124" width="24.875" customWidth="1"/>
    <col min="5125" max="5125" width="23.875" customWidth="1"/>
    <col min="5126" max="5126" width="20.25" customWidth="1"/>
    <col min="5127" max="5127" width="18.625" customWidth="1"/>
    <col min="5128" max="5128" width="25.875" customWidth="1"/>
    <col min="5129" max="5129" width="45.25" bestFit="1" customWidth="1"/>
    <col min="5370" max="5370" width="2" bestFit="1" customWidth="1"/>
    <col min="5372" max="5372" width="4.25" customWidth="1"/>
    <col min="5373" max="5373" width="11.25" bestFit="1" customWidth="1"/>
    <col min="5374" max="5374" width="62.875" customWidth="1"/>
    <col min="5375" max="5375" width="24.25" customWidth="1"/>
    <col min="5376" max="5376" width="24.125" customWidth="1"/>
    <col min="5377" max="5377" width="20.25" customWidth="1"/>
    <col min="5378" max="5378" width="18.625" customWidth="1"/>
    <col min="5379" max="5379" width="22.875" customWidth="1"/>
    <col min="5380" max="5380" width="24.875" customWidth="1"/>
    <col min="5381" max="5381" width="23.875" customWidth="1"/>
    <col min="5382" max="5382" width="20.25" customWidth="1"/>
    <col min="5383" max="5383" width="18.625" customWidth="1"/>
    <col min="5384" max="5384" width="25.875" customWidth="1"/>
    <col min="5385" max="5385" width="45.25" bestFit="1" customWidth="1"/>
    <col min="5626" max="5626" width="2" bestFit="1" customWidth="1"/>
    <col min="5628" max="5628" width="4.25" customWidth="1"/>
    <col min="5629" max="5629" width="11.25" bestFit="1" customWidth="1"/>
    <col min="5630" max="5630" width="62.875" customWidth="1"/>
    <col min="5631" max="5631" width="24.25" customWidth="1"/>
    <col min="5632" max="5632" width="24.125" customWidth="1"/>
    <col min="5633" max="5633" width="20.25" customWidth="1"/>
    <col min="5634" max="5634" width="18.625" customWidth="1"/>
    <col min="5635" max="5635" width="22.875" customWidth="1"/>
    <col min="5636" max="5636" width="24.875" customWidth="1"/>
    <col min="5637" max="5637" width="23.875" customWidth="1"/>
    <col min="5638" max="5638" width="20.25" customWidth="1"/>
    <col min="5639" max="5639" width="18.625" customWidth="1"/>
    <col min="5640" max="5640" width="25.875" customWidth="1"/>
    <col min="5641" max="5641" width="45.25" bestFit="1" customWidth="1"/>
    <col min="5882" max="5882" width="2" bestFit="1" customWidth="1"/>
    <col min="5884" max="5884" width="4.25" customWidth="1"/>
    <col min="5885" max="5885" width="11.25" bestFit="1" customWidth="1"/>
    <col min="5886" max="5886" width="62.875" customWidth="1"/>
    <col min="5887" max="5887" width="24.25" customWidth="1"/>
    <col min="5888" max="5888" width="24.125" customWidth="1"/>
    <col min="5889" max="5889" width="20.25" customWidth="1"/>
    <col min="5890" max="5890" width="18.625" customWidth="1"/>
    <col min="5891" max="5891" width="22.875" customWidth="1"/>
    <col min="5892" max="5892" width="24.875" customWidth="1"/>
    <col min="5893" max="5893" width="23.875" customWidth="1"/>
    <col min="5894" max="5894" width="20.25" customWidth="1"/>
    <col min="5895" max="5895" width="18.625" customWidth="1"/>
    <col min="5896" max="5896" width="25.875" customWidth="1"/>
    <col min="5897" max="5897" width="45.25" bestFit="1" customWidth="1"/>
    <col min="6138" max="6138" width="2" bestFit="1" customWidth="1"/>
    <col min="6140" max="6140" width="4.25" customWidth="1"/>
    <col min="6141" max="6141" width="11.25" bestFit="1" customWidth="1"/>
    <col min="6142" max="6142" width="62.875" customWidth="1"/>
    <col min="6143" max="6143" width="24.25" customWidth="1"/>
    <col min="6144" max="6144" width="24.125" customWidth="1"/>
    <col min="6145" max="6145" width="20.25" customWidth="1"/>
    <col min="6146" max="6146" width="18.625" customWidth="1"/>
    <col min="6147" max="6147" width="22.875" customWidth="1"/>
    <col min="6148" max="6148" width="24.875" customWidth="1"/>
    <col min="6149" max="6149" width="23.875" customWidth="1"/>
    <col min="6150" max="6150" width="20.25" customWidth="1"/>
    <col min="6151" max="6151" width="18.625" customWidth="1"/>
    <col min="6152" max="6152" width="25.875" customWidth="1"/>
    <col min="6153" max="6153" width="45.25" bestFit="1" customWidth="1"/>
    <col min="6394" max="6394" width="2" bestFit="1" customWidth="1"/>
    <col min="6396" max="6396" width="4.25" customWidth="1"/>
    <col min="6397" max="6397" width="11.25" bestFit="1" customWidth="1"/>
    <col min="6398" max="6398" width="62.875" customWidth="1"/>
    <col min="6399" max="6399" width="24.25" customWidth="1"/>
    <col min="6400" max="6400" width="24.125" customWidth="1"/>
    <col min="6401" max="6401" width="20.25" customWidth="1"/>
    <col min="6402" max="6402" width="18.625" customWidth="1"/>
    <col min="6403" max="6403" width="22.875" customWidth="1"/>
    <col min="6404" max="6404" width="24.875" customWidth="1"/>
    <col min="6405" max="6405" width="23.875" customWidth="1"/>
    <col min="6406" max="6406" width="20.25" customWidth="1"/>
    <col min="6407" max="6407" width="18.625" customWidth="1"/>
    <col min="6408" max="6408" width="25.875" customWidth="1"/>
    <col min="6409" max="6409" width="45.25" bestFit="1" customWidth="1"/>
    <col min="6650" max="6650" width="2" bestFit="1" customWidth="1"/>
    <col min="6652" max="6652" width="4.25" customWidth="1"/>
    <col min="6653" max="6653" width="11.25" bestFit="1" customWidth="1"/>
    <col min="6654" max="6654" width="62.875" customWidth="1"/>
    <col min="6655" max="6655" width="24.25" customWidth="1"/>
    <col min="6656" max="6656" width="24.125" customWidth="1"/>
    <col min="6657" max="6657" width="20.25" customWidth="1"/>
    <col min="6658" max="6658" width="18.625" customWidth="1"/>
    <col min="6659" max="6659" width="22.875" customWidth="1"/>
    <col min="6660" max="6660" width="24.875" customWidth="1"/>
    <col min="6661" max="6661" width="23.875" customWidth="1"/>
    <col min="6662" max="6662" width="20.25" customWidth="1"/>
    <col min="6663" max="6663" width="18.625" customWidth="1"/>
    <col min="6664" max="6664" width="25.875" customWidth="1"/>
    <col min="6665" max="6665" width="45.25" bestFit="1" customWidth="1"/>
    <col min="6906" max="6906" width="2" bestFit="1" customWidth="1"/>
    <col min="6908" max="6908" width="4.25" customWidth="1"/>
    <col min="6909" max="6909" width="11.25" bestFit="1" customWidth="1"/>
    <col min="6910" max="6910" width="62.875" customWidth="1"/>
    <col min="6911" max="6911" width="24.25" customWidth="1"/>
    <col min="6912" max="6912" width="24.125" customWidth="1"/>
    <col min="6913" max="6913" width="20.25" customWidth="1"/>
    <col min="6914" max="6914" width="18.625" customWidth="1"/>
    <col min="6915" max="6915" width="22.875" customWidth="1"/>
    <col min="6916" max="6916" width="24.875" customWidth="1"/>
    <col min="6917" max="6917" width="23.875" customWidth="1"/>
    <col min="6918" max="6918" width="20.25" customWidth="1"/>
    <col min="6919" max="6919" width="18.625" customWidth="1"/>
    <col min="6920" max="6920" width="25.875" customWidth="1"/>
    <col min="6921" max="6921" width="45.25" bestFit="1" customWidth="1"/>
    <col min="7162" max="7162" width="2" bestFit="1" customWidth="1"/>
    <col min="7164" max="7164" width="4.25" customWidth="1"/>
    <col min="7165" max="7165" width="11.25" bestFit="1" customWidth="1"/>
    <col min="7166" max="7166" width="62.875" customWidth="1"/>
    <col min="7167" max="7167" width="24.25" customWidth="1"/>
    <col min="7168" max="7168" width="24.125" customWidth="1"/>
    <col min="7169" max="7169" width="20.25" customWidth="1"/>
    <col min="7170" max="7170" width="18.625" customWidth="1"/>
    <col min="7171" max="7171" width="22.875" customWidth="1"/>
    <col min="7172" max="7172" width="24.875" customWidth="1"/>
    <col min="7173" max="7173" width="23.875" customWidth="1"/>
    <col min="7174" max="7174" width="20.25" customWidth="1"/>
    <col min="7175" max="7175" width="18.625" customWidth="1"/>
    <col min="7176" max="7176" width="25.875" customWidth="1"/>
    <col min="7177" max="7177" width="45.25" bestFit="1" customWidth="1"/>
    <col min="7418" max="7418" width="2" bestFit="1" customWidth="1"/>
    <col min="7420" max="7420" width="4.25" customWidth="1"/>
    <col min="7421" max="7421" width="11.25" bestFit="1" customWidth="1"/>
    <col min="7422" max="7422" width="62.875" customWidth="1"/>
    <col min="7423" max="7423" width="24.25" customWidth="1"/>
    <col min="7424" max="7424" width="24.125" customWidth="1"/>
    <col min="7425" max="7425" width="20.25" customWidth="1"/>
    <col min="7426" max="7426" width="18.625" customWidth="1"/>
    <col min="7427" max="7427" width="22.875" customWidth="1"/>
    <col min="7428" max="7428" width="24.875" customWidth="1"/>
    <col min="7429" max="7429" width="23.875" customWidth="1"/>
    <col min="7430" max="7430" width="20.25" customWidth="1"/>
    <col min="7431" max="7431" width="18.625" customWidth="1"/>
    <col min="7432" max="7432" width="25.875" customWidth="1"/>
    <col min="7433" max="7433" width="45.25" bestFit="1" customWidth="1"/>
    <col min="7674" max="7674" width="2" bestFit="1" customWidth="1"/>
    <col min="7676" max="7676" width="4.25" customWidth="1"/>
    <col min="7677" max="7677" width="11.25" bestFit="1" customWidth="1"/>
    <col min="7678" max="7678" width="62.875" customWidth="1"/>
    <col min="7679" max="7679" width="24.25" customWidth="1"/>
    <col min="7680" max="7680" width="24.125" customWidth="1"/>
    <col min="7681" max="7681" width="20.25" customWidth="1"/>
    <col min="7682" max="7682" width="18.625" customWidth="1"/>
    <col min="7683" max="7683" width="22.875" customWidth="1"/>
    <col min="7684" max="7684" width="24.875" customWidth="1"/>
    <col min="7685" max="7685" width="23.875" customWidth="1"/>
    <col min="7686" max="7686" width="20.25" customWidth="1"/>
    <col min="7687" max="7687" width="18.625" customWidth="1"/>
    <col min="7688" max="7688" width="25.875" customWidth="1"/>
    <col min="7689" max="7689" width="45.25" bestFit="1" customWidth="1"/>
    <col min="7930" max="7930" width="2" bestFit="1" customWidth="1"/>
    <col min="7932" max="7932" width="4.25" customWidth="1"/>
    <col min="7933" max="7933" width="11.25" bestFit="1" customWidth="1"/>
    <col min="7934" max="7934" width="62.875" customWidth="1"/>
    <col min="7935" max="7935" width="24.25" customWidth="1"/>
    <col min="7936" max="7936" width="24.125" customWidth="1"/>
    <col min="7937" max="7937" width="20.25" customWidth="1"/>
    <col min="7938" max="7938" width="18.625" customWidth="1"/>
    <col min="7939" max="7939" width="22.875" customWidth="1"/>
    <col min="7940" max="7940" width="24.875" customWidth="1"/>
    <col min="7941" max="7941" width="23.875" customWidth="1"/>
    <col min="7942" max="7942" width="20.25" customWidth="1"/>
    <col min="7943" max="7943" width="18.625" customWidth="1"/>
    <col min="7944" max="7944" width="25.875" customWidth="1"/>
    <col min="7945" max="7945" width="45.25" bestFit="1" customWidth="1"/>
    <col min="8186" max="8186" width="2" bestFit="1" customWidth="1"/>
    <col min="8188" max="8188" width="4.25" customWidth="1"/>
    <col min="8189" max="8189" width="11.25" bestFit="1" customWidth="1"/>
    <col min="8190" max="8190" width="62.875" customWidth="1"/>
    <col min="8191" max="8191" width="24.25" customWidth="1"/>
    <col min="8192" max="8192" width="24.125" customWidth="1"/>
    <col min="8193" max="8193" width="20.25" customWidth="1"/>
    <col min="8194" max="8194" width="18.625" customWidth="1"/>
    <col min="8195" max="8195" width="22.875" customWidth="1"/>
    <col min="8196" max="8196" width="24.875" customWidth="1"/>
    <col min="8197" max="8197" width="23.875" customWidth="1"/>
    <col min="8198" max="8198" width="20.25" customWidth="1"/>
    <col min="8199" max="8199" width="18.625" customWidth="1"/>
    <col min="8200" max="8200" width="25.875" customWidth="1"/>
    <col min="8201" max="8201" width="45.25" bestFit="1" customWidth="1"/>
    <col min="8442" max="8442" width="2" bestFit="1" customWidth="1"/>
    <col min="8444" max="8444" width="4.25" customWidth="1"/>
    <col min="8445" max="8445" width="11.25" bestFit="1" customWidth="1"/>
    <col min="8446" max="8446" width="62.875" customWidth="1"/>
    <col min="8447" max="8447" width="24.25" customWidth="1"/>
    <col min="8448" max="8448" width="24.125" customWidth="1"/>
    <col min="8449" max="8449" width="20.25" customWidth="1"/>
    <col min="8450" max="8450" width="18.625" customWidth="1"/>
    <col min="8451" max="8451" width="22.875" customWidth="1"/>
    <col min="8452" max="8452" width="24.875" customWidth="1"/>
    <col min="8453" max="8453" width="23.875" customWidth="1"/>
    <col min="8454" max="8454" width="20.25" customWidth="1"/>
    <col min="8455" max="8455" width="18.625" customWidth="1"/>
    <col min="8456" max="8456" width="25.875" customWidth="1"/>
    <col min="8457" max="8457" width="45.25" bestFit="1" customWidth="1"/>
    <col min="8698" max="8698" width="2" bestFit="1" customWidth="1"/>
    <col min="8700" max="8700" width="4.25" customWidth="1"/>
    <col min="8701" max="8701" width="11.25" bestFit="1" customWidth="1"/>
    <col min="8702" max="8702" width="62.875" customWidth="1"/>
    <col min="8703" max="8703" width="24.25" customWidth="1"/>
    <col min="8704" max="8704" width="24.125" customWidth="1"/>
    <col min="8705" max="8705" width="20.25" customWidth="1"/>
    <col min="8706" max="8706" width="18.625" customWidth="1"/>
    <col min="8707" max="8707" width="22.875" customWidth="1"/>
    <col min="8708" max="8708" width="24.875" customWidth="1"/>
    <col min="8709" max="8709" width="23.875" customWidth="1"/>
    <col min="8710" max="8710" width="20.25" customWidth="1"/>
    <col min="8711" max="8711" width="18.625" customWidth="1"/>
    <col min="8712" max="8712" width="25.875" customWidth="1"/>
    <col min="8713" max="8713" width="45.25" bestFit="1" customWidth="1"/>
    <col min="8954" max="8954" width="2" bestFit="1" customWidth="1"/>
    <col min="8956" max="8956" width="4.25" customWidth="1"/>
    <col min="8957" max="8957" width="11.25" bestFit="1" customWidth="1"/>
    <col min="8958" max="8958" width="62.875" customWidth="1"/>
    <col min="8959" max="8959" width="24.25" customWidth="1"/>
    <col min="8960" max="8960" width="24.125" customWidth="1"/>
    <col min="8961" max="8961" width="20.25" customWidth="1"/>
    <col min="8962" max="8962" width="18.625" customWidth="1"/>
    <col min="8963" max="8963" width="22.875" customWidth="1"/>
    <col min="8964" max="8964" width="24.875" customWidth="1"/>
    <col min="8965" max="8965" width="23.875" customWidth="1"/>
    <col min="8966" max="8966" width="20.25" customWidth="1"/>
    <col min="8967" max="8967" width="18.625" customWidth="1"/>
    <col min="8968" max="8968" width="25.875" customWidth="1"/>
    <col min="8969" max="8969" width="45.25" bestFit="1" customWidth="1"/>
    <col min="9210" max="9210" width="2" bestFit="1" customWidth="1"/>
    <col min="9212" max="9212" width="4.25" customWidth="1"/>
    <col min="9213" max="9213" width="11.25" bestFit="1" customWidth="1"/>
    <col min="9214" max="9214" width="62.875" customWidth="1"/>
    <col min="9215" max="9215" width="24.25" customWidth="1"/>
    <col min="9216" max="9216" width="24.125" customWidth="1"/>
    <col min="9217" max="9217" width="20.25" customWidth="1"/>
    <col min="9218" max="9218" width="18.625" customWidth="1"/>
    <col min="9219" max="9219" width="22.875" customWidth="1"/>
    <col min="9220" max="9220" width="24.875" customWidth="1"/>
    <col min="9221" max="9221" width="23.875" customWidth="1"/>
    <col min="9222" max="9222" width="20.25" customWidth="1"/>
    <col min="9223" max="9223" width="18.625" customWidth="1"/>
    <col min="9224" max="9224" width="25.875" customWidth="1"/>
    <col min="9225" max="9225" width="45.25" bestFit="1" customWidth="1"/>
    <col min="9466" max="9466" width="2" bestFit="1" customWidth="1"/>
    <col min="9468" max="9468" width="4.25" customWidth="1"/>
    <col min="9469" max="9469" width="11.25" bestFit="1" customWidth="1"/>
    <col min="9470" max="9470" width="62.875" customWidth="1"/>
    <col min="9471" max="9471" width="24.25" customWidth="1"/>
    <col min="9472" max="9472" width="24.125" customWidth="1"/>
    <col min="9473" max="9473" width="20.25" customWidth="1"/>
    <col min="9474" max="9474" width="18.625" customWidth="1"/>
    <col min="9475" max="9475" width="22.875" customWidth="1"/>
    <col min="9476" max="9476" width="24.875" customWidth="1"/>
    <col min="9477" max="9477" width="23.875" customWidth="1"/>
    <col min="9478" max="9478" width="20.25" customWidth="1"/>
    <col min="9479" max="9479" width="18.625" customWidth="1"/>
    <col min="9480" max="9480" width="25.875" customWidth="1"/>
    <col min="9481" max="9481" width="45.25" bestFit="1" customWidth="1"/>
    <col min="9722" max="9722" width="2" bestFit="1" customWidth="1"/>
    <col min="9724" max="9724" width="4.25" customWidth="1"/>
    <col min="9725" max="9725" width="11.25" bestFit="1" customWidth="1"/>
    <col min="9726" max="9726" width="62.875" customWidth="1"/>
    <col min="9727" max="9727" width="24.25" customWidth="1"/>
    <col min="9728" max="9728" width="24.125" customWidth="1"/>
    <col min="9729" max="9729" width="20.25" customWidth="1"/>
    <col min="9730" max="9730" width="18.625" customWidth="1"/>
    <col min="9731" max="9731" width="22.875" customWidth="1"/>
    <col min="9732" max="9732" width="24.875" customWidth="1"/>
    <col min="9733" max="9733" width="23.875" customWidth="1"/>
    <col min="9734" max="9734" width="20.25" customWidth="1"/>
    <col min="9735" max="9735" width="18.625" customWidth="1"/>
    <col min="9736" max="9736" width="25.875" customWidth="1"/>
    <col min="9737" max="9737" width="45.25" bestFit="1" customWidth="1"/>
    <col min="9978" max="9978" width="2" bestFit="1" customWidth="1"/>
    <col min="9980" max="9980" width="4.25" customWidth="1"/>
    <col min="9981" max="9981" width="11.25" bestFit="1" customWidth="1"/>
    <col min="9982" max="9982" width="62.875" customWidth="1"/>
    <col min="9983" max="9983" width="24.25" customWidth="1"/>
    <col min="9984" max="9984" width="24.125" customWidth="1"/>
    <col min="9985" max="9985" width="20.25" customWidth="1"/>
    <col min="9986" max="9986" width="18.625" customWidth="1"/>
    <col min="9987" max="9987" width="22.875" customWidth="1"/>
    <col min="9988" max="9988" width="24.875" customWidth="1"/>
    <col min="9989" max="9989" width="23.875" customWidth="1"/>
    <col min="9990" max="9990" width="20.25" customWidth="1"/>
    <col min="9991" max="9991" width="18.625" customWidth="1"/>
    <col min="9992" max="9992" width="25.875" customWidth="1"/>
    <col min="9993" max="9993" width="45.25" bestFit="1" customWidth="1"/>
    <col min="10234" max="10234" width="2" bestFit="1" customWidth="1"/>
    <col min="10236" max="10236" width="4.25" customWidth="1"/>
    <col min="10237" max="10237" width="11.25" bestFit="1" customWidth="1"/>
    <col min="10238" max="10238" width="62.875" customWidth="1"/>
    <col min="10239" max="10239" width="24.25" customWidth="1"/>
    <col min="10240" max="10240" width="24.125" customWidth="1"/>
    <col min="10241" max="10241" width="20.25" customWidth="1"/>
    <col min="10242" max="10242" width="18.625" customWidth="1"/>
    <col min="10243" max="10243" width="22.875" customWidth="1"/>
    <col min="10244" max="10244" width="24.875" customWidth="1"/>
    <col min="10245" max="10245" width="23.875" customWidth="1"/>
    <col min="10246" max="10246" width="20.25" customWidth="1"/>
    <col min="10247" max="10247" width="18.625" customWidth="1"/>
    <col min="10248" max="10248" width="25.875" customWidth="1"/>
    <col min="10249" max="10249" width="45.25" bestFit="1" customWidth="1"/>
    <col min="10490" max="10490" width="2" bestFit="1" customWidth="1"/>
    <col min="10492" max="10492" width="4.25" customWidth="1"/>
    <col min="10493" max="10493" width="11.25" bestFit="1" customWidth="1"/>
    <col min="10494" max="10494" width="62.875" customWidth="1"/>
    <col min="10495" max="10495" width="24.25" customWidth="1"/>
    <col min="10496" max="10496" width="24.125" customWidth="1"/>
    <col min="10497" max="10497" width="20.25" customWidth="1"/>
    <col min="10498" max="10498" width="18.625" customWidth="1"/>
    <col min="10499" max="10499" width="22.875" customWidth="1"/>
    <col min="10500" max="10500" width="24.875" customWidth="1"/>
    <col min="10501" max="10501" width="23.875" customWidth="1"/>
    <col min="10502" max="10502" width="20.25" customWidth="1"/>
    <col min="10503" max="10503" width="18.625" customWidth="1"/>
    <col min="10504" max="10504" width="25.875" customWidth="1"/>
    <col min="10505" max="10505" width="45.25" bestFit="1" customWidth="1"/>
    <col min="10746" max="10746" width="2" bestFit="1" customWidth="1"/>
    <col min="10748" max="10748" width="4.25" customWidth="1"/>
    <col min="10749" max="10749" width="11.25" bestFit="1" customWidth="1"/>
    <col min="10750" max="10750" width="62.875" customWidth="1"/>
    <col min="10751" max="10751" width="24.25" customWidth="1"/>
    <col min="10752" max="10752" width="24.125" customWidth="1"/>
    <col min="10753" max="10753" width="20.25" customWidth="1"/>
    <col min="10754" max="10754" width="18.625" customWidth="1"/>
    <col min="10755" max="10755" width="22.875" customWidth="1"/>
    <col min="10756" max="10756" width="24.875" customWidth="1"/>
    <col min="10757" max="10757" width="23.875" customWidth="1"/>
    <col min="10758" max="10758" width="20.25" customWidth="1"/>
    <col min="10759" max="10759" width="18.625" customWidth="1"/>
    <col min="10760" max="10760" width="25.875" customWidth="1"/>
    <col min="10761" max="10761" width="45.25" bestFit="1" customWidth="1"/>
    <col min="11002" max="11002" width="2" bestFit="1" customWidth="1"/>
    <col min="11004" max="11004" width="4.25" customWidth="1"/>
    <col min="11005" max="11005" width="11.25" bestFit="1" customWidth="1"/>
    <col min="11006" max="11006" width="62.875" customWidth="1"/>
    <col min="11007" max="11007" width="24.25" customWidth="1"/>
    <col min="11008" max="11008" width="24.125" customWidth="1"/>
    <col min="11009" max="11009" width="20.25" customWidth="1"/>
    <col min="11010" max="11010" width="18.625" customWidth="1"/>
    <col min="11011" max="11011" width="22.875" customWidth="1"/>
    <col min="11012" max="11012" width="24.875" customWidth="1"/>
    <col min="11013" max="11013" width="23.875" customWidth="1"/>
    <col min="11014" max="11014" width="20.25" customWidth="1"/>
    <col min="11015" max="11015" width="18.625" customWidth="1"/>
    <col min="11016" max="11016" width="25.875" customWidth="1"/>
    <col min="11017" max="11017" width="45.25" bestFit="1" customWidth="1"/>
    <col min="11258" max="11258" width="2" bestFit="1" customWidth="1"/>
    <col min="11260" max="11260" width="4.25" customWidth="1"/>
    <col min="11261" max="11261" width="11.25" bestFit="1" customWidth="1"/>
    <col min="11262" max="11262" width="62.875" customWidth="1"/>
    <col min="11263" max="11263" width="24.25" customWidth="1"/>
    <col min="11264" max="11264" width="24.125" customWidth="1"/>
    <col min="11265" max="11265" width="20.25" customWidth="1"/>
    <col min="11266" max="11266" width="18.625" customWidth="1"/>
    <col min="11267" max="11267" width="22.875" customWidth="1"/>
    <col min="11268" max="11268" width="24.875" customWidth="1"/>
    <col min="11269" max="11269" width="23.875" customWidth="1"/>
    <col min="11270" max="11270" width="20.25" customWidth="1"/>
    <col min="11271" max="11271" width="18.625" customWidth="1"/>
    <col min="11272" max="11272" width="25.875" customWidth="1"/>
    <col min="11273" max="11273" width="45.25" bestFit="1" customWidth="1"/>
    <col min="11514" max="11514" width="2" bestFit="1" customWidth="1"/>
    <col min="11516" max="11516" width="4.25" customWidth="1"/>
    <col min="11517" max="11517" width="11.25" bestFit="1" customWidth="1"/>
    <col min="11518" max="11518" width="62.875" customWidth="1"/>
    <col min="11519" max="11519" width="24.25" customWidth="1"/>
    <col min="11520" max="11520" width="24.125" customWidth="1"/>
    <col min="11521" max="11521" width="20.25" customWidth="1"/>
    <col min="11522" max="11522" width="18.625" customWidth="1"/>
    <col min="11523" max="11523" width="22.875" customWidth="1"/>
    <col min="11524" max="11524" width="24.875" customWidth="1"/>
    <col min="11525" max="11525" width="23.875" customWidth="1"/>
    <col min="11526" max="11526" width="20.25" customWidth="1"/>
    <col min="11527" max="11527" width="18.625" customWidth="1"/>
    <col min="11528" max="11528" width="25.875" customWidth="1"/>
    <col min="11529" max="11529" width="45.25" bestFit="1" customWidth="1"/>
    <col min="11770" max="11770" width="2" bestFit="1" customWidth="1"/>
    <col min="11772" max="11772" width="4.25" customWidth="1"/>
    <col min="11773" max="11773" width="11.25" bestFit="1" customWidth="1"/>
    <col min="11774" max="11774" width="62.875" customWidth="1"/>
    <col min="11775" max="11775" width="24.25" customWidth="1"/>
    <col min="11776" max="11776" width="24.125" customWidth="1"/>
    <col min="11777" max="11777" width="20.25" customWidth="1"/>
    <col min="11778" max="11778" width="18.625" customWidth="1"/>
    <col min="11779" max="11779" width="22.875" customWidth="1"/>
    <col min="11780" max="11780" width="24.875" customWidth="1"/>
    <col min="11781" max="11781" width="23.875" customWidth="1"/>
    <col min="11782" max="11782" width="20.25" customWidth="1"/>
    <col min="11783" max="11783" width="18.625" customWidth="1"/>
    <col min="11784" max="11784" width="25.875" customWidth="1"/>
    <col min="11785" max="11785" width="45.25" bestFit="1" customWidth="1"/>
    <col min="12026" max="12026" width="2" bestFit="1" customWidth="1"/>
    <col min="12028" max="12028" width="4.25" customWidth="1"/>
    <col min="12029" max="12029" width="11.25" bestFit="1" customWidth="1"/>
    <col min="12030" max="12030" width="62.875" customWidth="1"/>
    <col min="12031" max="12031" width="24.25" customWidth="1"/>
    <col min="12032" max="12032" width="24.125" customWidth="1"/>
    <col min="12033" max="12033" width="20.25" customWidth="1"/>
    <col min="12034" max="12034" width="18.625" customWidth="1"/>
    <col min="12035" max="12035" width="22.875" customWidth="1"/>
    <col min="12036" max="12036" width="24.875" customWidth="1"/>
    <col min="12037" max="12037" width="23.875" customWidth="1"/>
    <col min="12038" max="12038" width="20.25" customWidth="1"/>
    <col min="12039" max="12039" width="18.625" customWidth="1"/>
    <col min="12040" max="12040" width="25.875" customWidth="1"/>
    <col min="12041" max="12041" width="45.25" bestFit="1" customWidth="1"/>
    <col min="12282" max="12282" width="2" bestFit="1" customWidth="1"/>
    <col min="12284" max="12284" width="4.25" customWidth="1"/>
    <col min="12285" max="12285" width="11.25" bestFit="1" customWidth="1"/>
    <col min="12286" max="12286" width="62.875" customWidth="1"/>
    <col min="12287" max="12287" width="24.25" customWidth="1"/>
    <col min="12288" max="12288" width="24.125" customWidth="1"/>
    <col min="12289" max="12289" width="20.25" customWidth="1"/>
    <col min="12290" max="12290" width="18.625" customWidth="1"/>
    <col min="12291" max="12291" width="22.875" customWidth="1"/>
    <col min="12292" max="12292" width="24.875" customWidth="1"/>
    <col min="12293" max="12293" width="23.875" customWidth="1"/>
    <col min="12294" max="12294" width="20.25" customWidth="1"/>
    <col min="12295" max="12295" width="18.625" customWidth="1"/>
    <col min="12296" max="12296" width="25.875" customWidth="1"/>
    <col min="12297" max="12297" width="45.25" bestFit="1" customWidth="1"/>
    <col min="12538" max="12538" width="2" bestFit="1" customWidth="1"/>
    <col min="12540" max="12540" width="4.25" customWidth="1"/>
    <col min="12541" max="12541" width="11.25" bestFit="1" customWidth="1"/>
    <col min="12542" max="12542" width="62.875" customWidth="1"/>
    <col min="12543" max="12543" width="24.25" customWidth="1"/>
    <col min="12544" max="12544" width="24.125" customWidth="1"/>
    <col min="12545" max="12545" width="20.25" customWidth="1"/>
    <col min="12546" max="12546" width="18.625" customWidth="1"/>
    <col min="12547" max="12547" width="22.875" customWidth="1"/>
    <col min="12548" max="12548" width="24.875" customWidth="1"/>
    <col min="12549" max="12549" width="23.875" customWidth="1"/>
    <col min="12550" max="12550" width="20.25" customWidth="1"/>
    <col min="12551" max="12551" width="18.625" customWidth="1"/>
    <col min="12552" max="12552" width="25.875" customWidth="1"/>
    <col min="12553" max="12553" width="45.25" bestFit="1" customWidth="1"/>
    <col min="12794" max="12794" width="2" bestFit="1" customWidth="1"/>
    <col min="12796" max="12796" width="4.25" customWidth="1"/>
    <col min="12797" max="12797" width="11.25" bestFit="1" customWidth="1"/>
    <col min="12798" max="12798" width="62.875" customWidth="1"/>
    <col min="12799" max="12799" width="24.25" customWidth="1"/>
    <col min="12800" max="12800" width="24.125" customWidth="1"/>
    <col min="12801" max="12801" width="20.25" customWidth="1"/>
    <col min="12802" max="12802" width="18.625" customWidth="1"/>
    <col min="12803" max="12803" width="22.875" customWidth="1"/>
    <col min="12804" max="12804" width="24.875" customWidth="1"/>
    <col min="12805" max="12805" width="23.875" customWidth="1"/>
    <col min="12806" max="12806" width="20.25" customWidth="1"/>
    <col min="12807" max="12807" width="18.625" customWidth="1"/>
    <col min="12808" max="12808" width="25.875" customWidth="1"/>
    <col min="12809" max="12809" width="45.25" bestFit="1" customWidth="1"/>
    <col min="13050" max="13050" width="2" bestFit="1" customWidth="1"/>
    <col min="13052" max="13052" width="4.25" customWidth="1"/>
    <col min="13053" max="13053" width="11.25" bestFit="1" customWidth="1"/>
    <col min="13054" max="13054" width="62.875" customWidth="1"/>
    <col min="13055" max="13055" width="24.25" customWidth="1"/>
    <col min="13056" max="13056" width="24.125" customWidth="1"/>
    <col min="13057" max="13057" width="20.25" customWidth="1"/>
    <col min="13058" max="13058" width="18.625" customWidth="1"/>
    <col min="13059" max="13059" width="22.875" customWidth="1"/>
    <col min="13060" max="13060" width="24.875" customWidth="1"/>
    <col min="13061" max="13061" width="23.875" customWidth="1"/>
    <col min="13062" max="13062" width="20.25" customWidth="1"/>
    <col min="13063" max="13063" width="18.625" customWidth="1"/>
    <col min="13064" max="13064" width="25.875" customWidth="1"/>
    <col min="13065" max="13065" width="45.25" bestFit="1" customWidth="1"/>
    <col min="13306" max="13306" width="2" bestFit="1" customWidth="1"/>
    <col min="13308" max="13308" width="4.25" customWidth="1"/>
    <col min="13309" max="13309" width="11.25" bestFit="1" customWidth="1"/>
    <col min="13310" max="13310" width="62.875" customWidth="1"/>
    <col min="13311" max="13311" width="24.25" customWidth="1"/>
    <col min="13312" max="13312" width="24.125" customWidth="1"/>
    <col min="13313" max="13313" width="20.25" customWidth="1"/>
    <col min="13314" max="13314" width="18.625" customWidth="1"/>
    <col min="13315" max="13315" width="22.875" customWidth="1"/>
    <col min="13316" max="13316" width="24.875" customWidth="1"/>
    <col min="13317" max="13317" width="23.875" customWidth="1"/>
    <col min="13318" max="13318" width="20.25" customWidth="1"/>
    <col min="13319" max="13319" width="18.625" customWidth="1"/>
    <col min="13320" max="13320" width="25.875" customWidth="1"/>
    <col min="13321" max="13321" width="45.25" bestFit="1" customWidth="1"/>
    <col min="13562" max="13562" width="2" bestFit="1" customWidth="1"/>
    <col min="13564" max="13564" width="4.25" customWidth="1"/>
    <col min="13565" max="13565" width="11.25" bestFit="1" customWidth="1"/>
    <col min="13566" max="13566" width="62.875" customWidth="1"/>
    <col min="13567" max="13567" width="24.25" customWidth="1"/>
    <col min="13568" max="13568" width="24.125" customWidth="1"/>
    <col min="13569" max="13569" width="20.25" customWidth="1"/>
    <col min="13570" max="13570" width="18.625" customWidth="1"/>
    <col min="13571" max="13571" width="22.875" customWidth="1"/>
    <col min="13572" max="13572" width="24.875" customWidth="1"/>
    <col min="13573" max="13573" width="23.875" customWidth="1"/>
    <col min="13574" max="13574" width="20.25" customWidth="1"/>
    <col min="13575" max="13575" width="18.625" customWidth="1"/>
    <col min="13576" max="13576" width="25.875" customWidth="1"/>
    <col min="13577" max="13577" width="45.25" bestFit="1" customWidth="1"/>
    <col min="13818" max="13818" width="2" bestFit="1" customWidth="1"/>
    <col min="13820" max="13820" width="4.25" customWidth="1"/>
    <col min="13821" max="13821" width="11.25" bestFit="1" customWidth="1"/>
    <col min="13822" max="13822" width="62.875" customWidth="1"/>
    <col min="13823" max="13823" width="24.25" customWidth="1"/>
    <col min="13824" max="13824" width="24.125" customWidth="1"/>
    <col min="13825" max="13825" width="20.25" customWidth="1"/>
    <col min="13826" max="13826" width="18.625" customWidth="1"/>
    <col min="13827" max="13827" width="22.875" customWidth="1"/>
    <col min="13828" max="13828" width="24.875" customWidth="1"/>
    <col min="13829" max="13829" width="23.875" customWidth="1"/>
    <col min="13830" max="13830" width="20.25" customWidth="1"/>
    <col min="13831" max="13831" width="18.625" customWidth="1"/>
    <col min="13832" max="13832" width="25.875" customWidth="1"/>
    <col min="13833" max="13833" width="45.25" bestFit="1" customWidth="1"/>
    <col min="14074" max="14074" width="2" bestFit="1" customWidth="1"/>
    <col min="14076" max="14076" width="4.25" customWidth="1"/>
    <col min="14077" max="14077" width="11.25" bestFit="1" customWidth="1"/>
    <col min="14078" max="14078" width="62.875" customWidth="1"/>
    <col min="14079" max="14079" width="24.25" customWidth="1"/>
    <col min="14080" max="14080" width="24.125" customWidth="1"/>
    <col min="14081" max="14081" width="20.25" customWidth="1"/>
    <col min="14082" max="14082" width="18.625" customWidth="1"/>
    <col min="14083" max="14083" width="22.875" customWidth="1"/>
    <col min="14084" max="14084" width="24.875" customWidth="1"/>
    <col min="14085" max="14085" width="23.875" customWidth="1"/>
    <col min="14086" max="14086" width="20.25" customWidth="1"/>
    <col min="14087" max="14087" width="18.625" customWidth="1"/>
    <col min="14088" max="14088" width="25.875" customWidth="1"/>
    <col min="14089" max="14089" width="45.25" bestFit="1" customWidth="1"/>
    <col min="14330" max="14330" width="2" bestFit="1" customWidth="1"/>
    <col min="14332" max="14332" width="4.25" customWidth="1"/>
    <col min="14333" max="14333" width="11.25" bestFit="1" customWidth="1"/>
    <col min="14334" max="14334" width="62.875" customWidth="1"/>
    <col min="14335" max="14335" width="24.25" customWidth="1"/>
    <col min="14336" max="14336" width="24.125" customWidth="1"/>
    <col min="14337" max="14337" width="20.25" customWidth="1"/>
    <col min="14338" max="14338" width="18.625" customWidth="1"/>
    <col min="14339" max="14339" width="22.875" customWidth="1"/>
    <col min="14340" max="14340" width="24.875" customWidth="1"/>
    <col min="14341" max="14341" width="23.875" customWidth="1"/>
    <col min="14342" max="14342" width="20.25" customWidth="1"/>
    <col min="14343" max="14343" width="18.625" customWidth="1"/>
    <col min="14344" max="14344" width="25.875" customWidth="1"/>
    <col min="14345" max="14345" width="45.25" bestFit="1" customWidth="1"/>
    <col min="14586" max="14586" width="2" bestFit="1" customWidth="1"/>
    <col min="14588" max="14588" width="4.25" customWidth="1"/>
    <col min="14589" max="14589" width="11.25" bestFit="1" customWidth="1"/>
    <col min="14590" max="14590" width="62.875" customWidth="1"/>
    <col min="14591" max="14591" width="24.25" customWidth="1"/>
    <col min="14592" max="14592" width="24.125" customWidth="1"/>
    <col min="14593" max="14593" width="20.25" customWidth="1"/>
    <col min="14594" max="14594" width="18.625" customWidth="1"/>
    <col min="14595" max="14595" width="22.875" customWidth="1"/>
    <col min="14596" max="14596" width="24.875" customWidth="1"/>
    <col min="14597" max="14597" width="23.875" customWidth="1"/>
    <col min="14598" max="14598" width="20.25" customWidth="1"/>
    <col min="14599" max="14599" width="18.625" customWidth="1"/>
    <col min="14600" max="14600" width="25.875" customWidth="1"/>
    <col min="14601" max="14601" width="45.25" bestFit="1" customWidth="1"/>
    <col min="14842" max="14842" width="2" bestFit="1" customWidth="1"/>
    <col min="14844" max="14844" width="4.25" customWidth="1"/>
    <col min="14845" max="14845" width="11.25" bestFit="1" customWidth="1"/>
    <col min="14846" max="14846" width="62.875" customWidth="1"/>
    <col min="14847" max="14847" width="24.25" customWidth="1"/>
    <col min="14848" max="14848" width="24.125" customWidth="1"/>
    <col min="14849" max="14849" width="20.25" customWidth="1"/>
    <col min="14850" max="14850" width="18.625" customWidth="1"/>
    <col min="14851" max="14851" width="22.875" customWidth="1"/>
    <col min="14852" max="14852" width="24.875" customWidth="1"/>
    <col min="14853" max="14853" width="23.875" customWidth="1"/>
    <col min="14854" max="14854" width="20.25" customWidth="1"/>
    <col min="14855" max="14855" width="18.625" customWidth="1"/>
    <col min="14856" max="14856" width="25.875" customWidth="1"/>
    <col min="14857" max="14857" width="45.25" bestFit="1" customWidth="1"/>
    <col min="15098" max="15098" width="2" bestFit="1" customWidth="1"/>
    <col min="15100" max="15100" width="4.25" customWidth="1"/>
    <col min="15101" max="15101" width="11.25" bestFit="1" customWidth="1"/>
    <col min="15102" max="15102" width="62.875" customWidth="1"/>
    <col min="15103" max="15103" width="24.25" customWidth="1"/>
    <col min="15104" max="15104" width="24.125" customWidth="1"/>
    <col min="15105" max="15105" width="20.25" customWidth="1"/>
    <col min="15106" max="15106" width="18.625" customWidth="1"/>
    <col min="15107" max="15107" width="22.875" customWidth="1"/>
    <col min="15108" max="15108" width="24.875" customWidth="1"/>
    <col min="15109" max="15109" width="23.875" customWidth="1"/>
    <col min="15110" max="15110" width="20.25" customWidth="1"/>
    <col min="15111" max="15111" width="18.625" customWidth="1"/>
    <col min="15112" max="15112" width="25.875" customWidth="1"/>
    <col min="15113" max="15113" width="45.25" bestFit="1" customWidth="1"/>
    <col min="15354" max="15354" width="2" bestFit="1" customWidth="1"/>
    <col min="15356" max="15356" width="4.25" customWidth="1"/>
    <col min="15357" max="15357" width="11.25" bestFit="1" customWidth="1"/>
    <col min="15358" max="15358" width="62.875" customWidth="1"/>
    <col min="15359" max="15359" width="24.25" customWidth="1"/>
    <col min="15360" max="15360" width="24.125" customWidth="1"/>
    <col min="15361" max="15361" width="20.25" customWidth="1"/>
    <col min="15362" max="15362" width="18.625" customWidth="1"/>
    <col min="15363" max="15363" width="22.875" customWidth="1"/>
    <col min="15364" max="15364" width="24.875" customWidth="1"/>
    <col min="15365" max="15365" width="23.875" customWidth="1"/>
    <col min="15366" max="15366" width="20.25" customWidth="1"/>
    <col min="15367" max="15367" width="18.625" customWidth="1"/>
    <col min="15368" max="15368" width="25.875" customWidth="1"/>
    <col min="15369" max="15369" width="45.25" bestFit="1" customWidth="1"/>
    <col min="15610" max="15610" width="2" bestFit="1" customWidth="1"/>
    <col min="15612" max="15612" width="4.25" customWidth="1"/>
    <col min="15613" max="15613" width="11.25" bestFit="1" customWidth="1"/>
    <col min="15614" max="15614" width="62.875" customWidth="1"/>
    <col min="15615" max="15615" width="24.25" customWidth="1"/>
    <col min="15616" max="15616" width="24.125" customWidth="1"/>
    <col min="15617" max="15617" width="20.25" customWidth="1"/>
    <col min="15618" max="15618" width="18.625" customWidth="1"/>
    <col min="15619" max="15619" width="22.875" customWidth="1"/>
    <col min="15620" max="15620" width="24.875" customWidth="1"/>
    <col min="15621" max="15621" width="23.875" customWidth="1"/>
    <col min="15622" max="15622" width="20.25" customWidth="1"/>
    <col min="15623" max="15623" width="18.625" customWidth="1"/>
    <col min="15624" max="15624" width="25.875" customWidth="1"/>
    <col min="15625" max="15625" width="45.25" bestFit="1" customWidth="1"/>
    <col min="15866" max="15866" width="2" bestFit="1" customWidth="1"/>
    <col min="15868" max="15868" width="4.25" customWidth="1"/>
    <col min="15869" max="15869" width="11.25" bestFit="1" customWidth="1"/>
    <col min="15870" max="15870" width="62.875" customWidth="1"/>
    <col min="15871" max="15871" width="24.25" customWidth="1"/>
    <col min="15872" max="15872" width="24.125" customWidth="1"/>
    <col min="15873" max="15873" width="20.25" customWidth="1"/>
    <col min="15874" max="15874" width="18.625" customWidth="1"/>
    <col min="15875" max="15875" width="22.875" customWidth="1"/>
    <col min="15876" max="15876" width="24.875" customWidth="1"/>
    <col min="15877" max="15877" width="23.875" customWidth="1"/>
    <col min="15878" max="15878" width="20.25" customWidth="1"/>
    <col min="15879" max="15879" width="18.625" customWidth="1"/>
    <col min="15880" max="15880" width="25.875" customWidth="1"/>
    <col min="15881" max="15881" width="45.25" bestFit="1" customWidth="1"/>
    <col min="16122" max="16122" width="2" bestFit="1" customWidth="1"/>
    <col min="16124" max="16124" width="4.25" customWidth="1"/>
    <col min="16125" max="16125" width="11.25" bestFit="1" customWidth="1"/>
    <col min="16126" max="16126" width="62.875" customWidth="1"/>
    <col min="16127" max="16127" width="24.25" customWidth="1"/>
    <col min="16128" max="16128" width="24.125" customWidth="1"/>
    <col min="16129" max="16129" width="20.25" customWidth="1"/>
    <col min="16130" max="16130" width="18.625" customWidth="1"/>
    <col min="16131" max="16131" width="22.875" customWidth="1"/>
    <col min="16132" max="16132" width="24.875" customWidth="1"/>
    <col min="16133" max="16133" width="23.875" customWidth="1"/>
    <col min="16134" max="16134" width="20.25" customWidth="1"/>
    <col min="16135" max="16135" width="18.625" customWidth="1"/>
    <col min="16136" max="16136" width="25.875" customWidth="1"/>
    <col min="16137" max="16137" width="45.25" bestFit="1" customWidth="1"/>
  </cols>
  <sheetData>
    <row r="5" spans="1:182" ht="15" thickBot="1" x14ac:dyDescent="0.25"/>
    <row r="6" spans="1:182" ht="97.5" customHeight="1" thickBot="1" x14ac:dyDescent="0.25">
      <c r="B6" s="70" t="s">
        <v>0</v>
      </c>
      <c r="C6" s="71"/>
      <c r="D6" s="72" t="s">
        <v>365</v>
      </c>
      <c r="E6" s="73"/>
      <c r="F6" s="73"/>
      <c r="G6" s="73"/>
      <c r="H6" s="73"/>
      <c r="I6" s="74"/>
      <c r="J6" s="72" t="s">
        <v>366</v>
      </c>
      <c r="K6" s="73"/>
      <c r="L6" s="73"/>
      <c r="M6" s="73"/>
      <c r="N6" s="74"/>
    </row>
    <row r="7" spans="1:182" ht="1.5" customHeight="1" thickBot="1" x14ac:dyDescent="0.25">
      <c r="B7" s="75" t="s">
        <v>1</v>
      </c>
      <c r="C7" s="76" t="s">
        <v>2</v>
      </c>
      <c r="D7" s="49"/>
      <c r="E7" s="49"/>
      <c r="F7" s="49"/>
      <c r="G7" s="49"/>
      <c r="H7" s="49"/>
      <c r="I7" s="49"/>
      <c r="J7" s="78"/>
      <c r="K7" s="78"/>
      <c r="L7" s="78"/>
      <c r="M7" s="78"/>
      <c r="N7" s="78"/>
    </row>
    <row r="8" spans="1:182" ht="183" customHeight="1" x14ac:dyDescent="0.2">
      <c r="B8" s="75"/>
      <c r="C8" s="77"/>
      <c r="D8" s="50" t="s">
        <v>368</v>
      </c>
      <c r="E8" s="3" t="s">
        <v>3</v>
      </c>
      <c r="F8" s="4" t="s">
        <v>4</v>
      </c>
      <c r="G8" s="5" t="s">
        <v>5</v>
      </c>
      <c r="H8" s="5" t="s">
        <v>6</v>
      </c>
      <c r="I8" s="51" t="s">
        <v>318</v>
      </c>
      <c r="J8" s="2" t="s">
        <v>7</v>
      </c>
      <c r="K8" s="3" t="s">
        <v>3</v>
      </c>
      <c r="L8" s="4" t="s">
        <v>4</v>
      </c>
      <c r="M8" s="5" t="s">
        <v>5</v>
      </c>
      <c r="N8" s="5" t="s">
        <v>6</v>
      </c>
    </row>
    <row r="9" spans="1:182" ht="60" customHeight="1" x14ac:dyDescent="0.2">
      <c r="A9">
        <v>1</v>
      </c>
      <c r="B9" s="10">
        <v>1</v>
      </c>
      <c r="C9" s="7" t="s">
        <v>8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182" ht="60" customHeight="1" x14ac:dyDescent="0.2">
      <c r="B10" s="10"/>
      <c r="C10" s="11" t="s">
        <v>10</v>
      </c>
      <c r="D10" s="12">
        <v>3000</v>
      </c>
      <c r="E10" s="12">
        <v>0</v>
      </c>
      <c r="F10" s="12">
        <v>0</v>
      </c>
      <c r="G10" s="12">
        <v>0</v>
      </c>
      <c r="H10" s="12">
        <v>3000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</row>
    <row r="11" spans="1:182" ht="60" customHeight="1" x14ac:dyDescent="0.2">
      <c r="B11" s="10">
        <v>2</v>
      </c>
      <c r="C11" s="7" t="s">
        <v>11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82" ht="60" customHeight="1" x14ac:dyDescent="0.2">
      <c r="B12" s="10"/>
      <c r="C12" s="11" t="s">
        <v>20</v>
      </c>
      <c r="D12" s="12">
        <v>48550</v>
      </c>
      <c r="E12" s="12">
        <v>13000</v>
      </c>
      <c r="F12" s="12">
        <v>9200</v>
      </c>
      <c r="G12" s="12">
        <v>12300</v>
      </c>
      <c r="H12" s="12">
        <v>14050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</row>
    <row r="13" spans="1:182" ht="60" customHeight="1" x14ac:dyDescent="0.2">
      <c r="A13" s="10"/>
      <c r="B13" s="10"/>
      <c r="C13" s="11" t="s">
        <v>28</v>
      </c>
      <c r="D13" s="12">
        <v>10030</v>
      </c>
      <c r="E13" s="12">
        <v>340</v>
      </c>
      <c r="F13" s="12">
        <v>9050</v>
      </c>
      <c r="G13" s="12">
        <v>500</v>
      </c>
      <c r="H13" s="12">
        <v>140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6"/>
      <c r="AC13" s="17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6"/>
      <c r="AV13" s="17"/>
      <c r="AW13" s="15"/>
      <c r="AX13" s="18"/>
      <c r="AY13" s="13"/>
      <c r="AZ13" s="13"/>
      <c r="BA13" s="13"/>
      <c r="BB13" s="19"/>
      <c r="BC13" s="12"/>
      <c r="BD13" s="14"/>
      <c r="BE13" s="13"/>
      <c r="BF13" s="13"/>
      <c r="BG13" s="13"/>
      <c r="BH13" s="19"/>
      <c r="BI13" s="12"/>
      <c r="BJ13" s="14"/>
      <c r="BK13" s="13"/>
      <c r="BL13" s="13"/>
      <c r="BM13" s="13"/>
      <c r="BN13" s="10"/>
      <c r="BO13" s="11"/>
      <c r="BP13" s="12"/>
      <c r="BQ13" s="14"/>
      <c r="BR13" s="13"/>
      <c r="BS13" s="13"/>
      <c r="BT13" s="13"/>
      <c r="BU13" s="19"/>
      <c r="BV13" s="12"/>
      <c r="BW13" s="14"/>
      <c r="BX13" s="13"/>
      <c r="BY13" s="13"/>
      <c r="BZ13" s="13"/>
      <c r="CA13" s="19"/>
      <c r="CB13" s="12"/>
      <c r="CC13" s="14"/>
      <c r="CD13" s="13"/>
      <c r="CE13" s="13"/>
      <c r="CF13" s="13"/>
      <c r="CG13" s="10"/>
      <c r="CH13" s="11"/>
      <c r="CI13" s="12"/>
      <c r="CJ13" s="14"/>
      <c r="CK13" s="13"/>
      <c r="CL13" s="13"/>
      <c r="CM13" s="13"/>
      <c r="CN13" s="19"/>
      <c r="CO13" s="12"/>
      <c r="CP13" s="14"/>
      <c r="CQ13" s="13"/>
      <c r="CR13" s="13"/>
      <c r="CS13" s="13"/>
      <c r="CT13" s="19"/>
      <c r="CU13" s="12"/>
      <c r="CV13" s="14"/>
      <c r="CW13" s="13"/>
      <c r="CX13" s="13"/>
      <c r="CY13" s="13"/>
      <c r="CZ13" s="10"/>
      <c r="DA13" s="11"/>
      <c r="DB13" s="12"/>
      <c r="DC13" s="14"/>
      <c r="DD13" s="13"/>
      <c r="DE13" s="13"/>
      <c r="DF13" s="13"/>
      <c r="DG13" s="19"/>
      <c r="DH13" s="12"/>
      <c r="DI13" s="14"/>
      <c r="DJ13" s="13"/>
      <c r="DK13" s="13"/>
      <c r="DL13" s="13"/>
      <c r="DM13" s="19"/>
      <c r="DN13" s="12"/>
      <c r="DO13" s="14"/>
      <c r="DP13" s="13"/>
      <c r="DQ13" s="13"/>
      <c r="DR13" s="13"/>
      <c r="DS13" s="10"/>
      <c r="DT13" s="11"/>
      <c r="DU13" s="12"/>
      <c r="DV13" s="14"/>
      <c r="DW13" s="13"/>
      <c r="DX13" s="13"/>
      <c r="DY13" s="13"/>
      <c r="DZ13" s="19"/>
      <c r="EA13" s="12"/>
      <c r="EB13" s="14"/>
      <c r="EC13" s="13"/>
      <c r="ED13" s="13"/>
      <c r="EE13" s="13"/>
      <c r="EF13" s="19"/>
      <c r="EG13" s="12"/>
      <c r="EH13" s="14"/>
      <c r="EI13" s="13"/>
      <c r="EJ13" s="13"/>
      <c r="EK13" s="13"/>
      <c r="EL13" s="10"/>
      <c r="EM13" s="11"/>
      <c r="EN13" s="12"/>
      <c r="EO13" s="14"/>
      <c r="EP13" s="13"/>
      <c r="EQ13" s="13"/>
      <c r="ER13" s="13"/>
      <c r="ES13" s="19"/>
      <c r="ET13" s="12"/>
      <c r="EU13" s="14"/>
      <c r="EV13" s="13"/>
      <c r="EW13" s="13"/>
      <c r="EX13" s="13"/>
      <c r="EY13" s="19"/>
      <c r="EZ13" s="12"/>
      <c r="FA13" s="14"/>
      <c r="FB13" s="13"/>
      <c r="FC13" s="13"/>
      <c r="FD13" s="13"/>
      <c r="FE13" s="10"/>
      <c r="FF13" s="11"/>
      <c r="FG13" s="12"/>
      <c r="FH13" s="14"/>
      <c r="FI13" s="13"/>
      <c r="FJ13" s="13"/>
      <c r="FK13" s="13"/>
      <c r="FL13" s="19"/>
      <c r="FM13" s="12"/>
      <c r="FN13" s="14"/>
      <c r="FO13" s="13"/>
      <c r="FP13" s="13"/>
      <c r="FQ13" s="13"/>
      <c r="FR13" s="19"/>
      <c r="FS13" s="12"/>
      <c r="FT13" s="14"/>
      <c r="FU13" s="13"/>
      <c r="FV13" s="13"/>
      <c r="FW13" s="13"/>
      <c r="FX13" s="10"/>
      <c r="FY13" s="11"/>
      <c r="FZ13" s="12"/>
    </row>
    <row r="14" spans="1:182" ht="60" customHeight="1" x14ac:dyDescent="0.2">
      <c r="B14" s="10"/>
      <c r="C14" s="11" t="s">
        <v>45</v>
      </c>
      <c r="D14" s="12">
        <v>123570</v>
      </c>
      <c r="E14" s="12">
        <v>480</v>
      </c>
      <c r="F14" s="12">
        <v>19850</v>
      </c>
      <c r="G14" s="12">
        <v>85000</v>
      </c>
      <c r="H14" s="12">
        <v>18240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</row>
    <row r="15" spans="1:182" ht="60" customHeight="1" x14ac:dyDescent="0.2">
      <c r="B15" s="10"/>
      <c r="C15" s="11" t="s">
        <v>52</v>
      </c>
      <c r="D15" s="12">
        <v>11650</v>
      </c>
      <c r="E15" s="12">
        <v>0</v>
      </c>
      <c r="F15" s="12">
        <v>2000</v>
      </c>
      <c r="G15" s="12">
        <v>9650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</row>
    <row r="16" spans="1:182" ht="60" customHeight="1" x14ac:dyDescent="0.2">
      <c r="B16" s="10"/>
      <c r="C16" s="11" t="s">
        <v>59</v>
      </c>
      <c r="D16" s="12">
        <v>11200</v>
      </c>
      <c r="E16" s="12">
        <v>0</v>
      </c>
      <c r="F16" s="12">
        <v>2500</v>
      </c>
      <c r="G16" s="12">
        <v>0</v>
      </c>
      <c r="H16" s="12">
        <v>5500</v>
      </c>
      <c r="I16" s="12">
        <v>3200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</row>
    <row r="17" spans="2:15" ht="60" customHeight="1" x14ac:dyDescent="0.3">
      <c r="B17" s="10"/>
      <c r="C17" s="11" t="s">
        <v>60</v>
      </c>
      <c r="D17" s="12">
        <v>205000</v>
      </c>
      <c r="E17" s="12">
        <v>13820</v>
      </c>
      <c r="F17" s="12">
        <v>42600</v>
      </c>
      <c r="G17" s="12">
        <v>107450</v>
      </c>
      <c r="H17" s="12">
        <v>37930</v>
      </c>
      <c r="I17" s="12">
        <v>3200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36"/>
    </row>
    <row r="18" spans="2:15" ht="60" customHeight="1" x14ac:dyDescent="0.2">
      <c r="B18" s="10">
        <v>3</v>
      </c>
      <c r="C18" s="7" t="s">
        <v>61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2:15" ht="60" customHeight="1" x14ac:dyDescent="0.2">
      <c r="B19" s="10"/>
      <c r="C19" s="11" t="s">
        <v>65</v>
      </c>
      <c r="D19" s="12">
        <v>23000</v>
      </c>
      <c r="E19" s="12">
        <v>1800</v>
      </c>
      <c r="F19" s="12">
        <v>0</v>
      </c>
      <c r="G19" s="12">
        <v>0</v>
      </c>
      <c r="H19" s="12">
        <v>21200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2:15" ht="60" customHeight="1" x14ac:dyDescent="0.2">
      <c r="B20" s="10"/>
      <c r="C20" s="11" t="s">
        <v>68</v>
      </c>
      <c r="D20" s="12">
        <v>4250</v>
      </c>
      <c r="E20" s="12">
        <v>0</v>
      </c>
      <c r="F20" s="12">
        <v>0</v>
      </c>
      <c r="G20" s="12">
        <v>0</v>
      </c>
      <c r="H20" s="12">
        <v>4250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</row>
    <row r="21" spans="2:15" ht="60" customHeight="1" x14ac:dyDescent="0.2">
      <c r="B21" s="10"/>
      <c r="C21" s="11" t="s">
        <v>210</v>
      </c>
      <c r="D21" s="12">
        <v>3000</v>
      </c>
      <c r="E21" s="12">
        <v>0</v>
      </c>
      <c r="F21" s="12">
        <v>0</v>
      </c>
      <c r="G21" s="12">
        <v>0</v>
      </c>
      <c r="H21" s="12">
        <v>3000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</row>
    <row r="22" spans="2:15" ht="60" customHeight="1" x14ac:dyDescent="0.2">
      <c r="B22" s="10"/>
      <c r="C22" s="11" t="s">
        <v>281</v>
      </c>
      <c r="D22" s="12">
        <v>3200</v>
      </c>
      <c r="E22" s="12">
        <v>0</v>
      </c>
      <c r="F22" s="12">
        <v>0</v>
      </c>
      <c r="G22" s="12">
        <v>0</v>
      </c>
      <c r="H22" s="12">
        <v>3200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</row>
    <row r="23" spans="2:15" ht="60" customHeight="1" x14ac:dyDescent="0.2">
      <c r="B23" s="10"/>
      <c r="C23" s="11" t="s">
        <v>336</v>
      </c>
      <c r="D23" s="12">
        <v>33450</v>
      </c>
      <c r="E23" s="12">
        <v>1800</v>
      </c>
      <c r="F23" s="12">
        <v>0</v>
      </c>
      <c r="G23" s="12">
        <v>0</v>
      </c>
      <c r="H23" s="12">
        <v>31650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</row>
    <row r="24" spans="2:15" ht="60" customHeight="1" x14ac:dyDescent="0.2">
      <c r="B24" s="10">
        <v>4</v>
      </c>
      <c r="C24" s="7" t="s">
        <v>69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2:15" ht="60" customHeight="1" x14ac:dyDescent="0.2">
      <c r="B25" s="10"/>
      <c r="C25" s="11" t="s">
        <v>74</v>
      </c>
      <c r="D25" s="12">
        <v>1550</v>
      </c>
      <c r="E25" s="12">
        <v>0</v>
      </c>
      <c r="F25" s="12">
        <v>0</v>
      </c>
      <c r="G25" s="12">
        <v>0</v>
      </c>
      <c r="H25" s="12">
        <v>1550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</row>
    <row r="26" spans="2:15" ht="60" customHeight="1" x14ac:dyDescent="0.2">
      <c r="B26" s="10"/>
      <c r="C26" s="11" t="s">
        <v>82</v>
      </c>
      <c r="D26" s="12">
        <v>5120</v>
      </c>
      <c r="E26" s="12">
        <v>0</v>
      </c>
      <c r="F26" s="12">
        <v>0</v>
      </c>
      <c r="G26" s="12">
        <v>0</v>
      </c>
      <c r="H26" s="12">
        <v>5120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</row>
    <row r="27" spans="2:15" ht="60" customHeight="1" x14ac:dyDescent="0.2">
      <c r="B27" s="10"/>
      <c r="C27" s="11" t="s">
        <v>86</v>
      </c>
      <c r="D27" s="12">
        <v>200</v>
      </c>
      <c r="E27" s="12">
        <v>0</v>
      </c>
      <c r="F27" s="12">
        <v>0</v>
      </c>
      <c r="G27" s="12">
        <v>0</v>
      </c>
      <c r="H27" s="12">
        <v>200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</row>
    <row r="28" spans="2:15" ht="60" customHeight="1" x14ac:dyDescent="0.2">
      <c r="B28" s="10"/>
      <c r="C28" s="11" t="s">
        <v>104</v>
      </c>
      <c r="D28" s="12">
        <v>158850</v>
      </c>
      <c r="E28" s="12">
        <v>17000</v>
      </c>
      <c r="F28" s="12">
        <v>67600</v>
      </c>
      <c r="G28" s="12">
        <v>62850</v>
      </c>
      <c r="H28" s="12">
        <v>11400</v>
      </c>
      <c r="I28" s="12">
        <v>0</v>
      </c>
      <c r="J28" s="12">
        <v>74900</v>
      </c>
      <c r="K28" s="12">
        <v>0</v>
      </c>
      <c r="L28" s="12">
        <v>56000</v>
      </c>
      <c r="M28" s="12">
        <v>7300</v>
      </c>
      <c r="N28" s="12">
        <v>11600</v>
      </c>
    </row>
    <row r="29" spans="2:15" ht="60" customHeight="1" x14ac:dyDescent="0.2">
      <c r="B29" s="10"/>
      <c r="C29" s="11" t="s">
        <v>119</v>
      </c>
      <c r="D29" s="12">
        <v>24850</v>
      </c>
      <c r="E29" s="12">
        <v>1000</v>
      </c>
      <c r="F29" s="12">
        <v>2000</v>
      </c>
      <c r="G29" s="12">
        <v>10200</v>
      </c>
      <c r="H29" s="12">
        <v>11650</v>
      </c>
      <c r="I29" s="12">
        <v>0</v>
      </c>
      <c r="J29" s="12">
        <v>25800</v>
      </c>
      <c r="K29" s="12">
        <v>0</v>
      </c>
      <c r="L29" s="12">
        <v>3700</v>
      </c>
      <c r="M29" s="12">
        <v>10400</v>
      </c>
      <c r="N29" s="12">
        <v>11700</v>
      </c>
    </row>
    <row r="30" spans="2:15" ht="60" customHeight="1" x14ac:dyDescent="0.2">
      <c r="B30" s="10"/>
      <c r="C30" s="11" t="s">
        <v>125</v>
      </c>
      <c r="D30" s="12">
        <v>6400</v>
      </c>
      <c r="E30" s="12">
        <v>2400</v>
      </c>
      <c r="F30" s="12">
        <v>0</v>
      </c>
      <c r="G30" s="12">
        <v>4000</v>
      </c>
      <c r="H30" s="12">
        <v>0</v>
      </c>
      <c r="I30" s="12">
        <v>0</v>
      </c>
      <c r="J30" s="12">
        <v>11000</v>
      </c>
      <c r="K30" s="12">
        <v>0</v>
      </c>
      <c r="L30" s="12">
        <v>0</v>
      </c>
      <c r="M30" s="12">
        <v>11000</v>
      </c>
      <c r="N30" s="12">
        <v>0</v>
      </c>
    </row>
    <row r="31" spans="2:15" ht="60" customHeight="1" x14ac:dyDescent="0.2">
      <c r="B31" s="10"/>
      <c r="C31" s="11" t="s">
        <v>135</v>
      </c>
      <c r="D31" s="12">
        <v>10040</v>
      </c>
      <c r="E31" s="12">
        <v>0</v>
      </c>
      <c r="F31" s="12">
        <v>0</v>
      </c>
      <c r="G31" s="12">
        <v>0</v>
      </c>
      <c r="H31" s="12">
        <v>10040</v>
      </c>
      <c r="I31" s="12">
        <v>0</v>
      </c>
      <c r="J31" s="12">
        <v>39300</v>
      </c>
      <c r="K31" s="12">
        <v>0</v>
      </c>
      <c r="L31" s="12">
        <v>0</v>
      </c>
      <c r="M31" s="12">
        <v>0</v>
      </c>
      <c r="N31" s="12">
        <v>39300</v>
      </c>
    </row>
    <row r="32" spans="2:15" ht="60" customHeight="1" x14ac:dyDescent="0.2">
      <c r="B32" s="10"/>
      <c r="C32" s="11" t="s">
        <v>140</v>
      </c>
      <c r="D32" s="12">
        <v>17650</v>
      </c>
      <c r="E32" s="12">
        <v>13000</v>
      </c>
      <c r="F32" s="12">
        <v>0</v>
      </c>
      <c r="G32" s="12">
        <v>500</v>
      </c>
      <c r="H32" s="12">
        <v>4150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</row>
    <row r="33" spans="2:15" ht="60" customHeight="1" x14ac:dyDescent="0.2">
      <c r="B33" s="10"/>
      <c r="C33" s="11" t="s">
        <v>144</v>
      </c>
      <c r="D33" s="12">
        <v>10300</v>
      </c>
      <c r="E33" s="12">
        <v>550</v>
      </c>
      <c r="F33" s="12">
        <v>0</v>
      </c>
      <c r="G33" s="12">
        <v>0</v>
      </c>
      <c r="H33" s="12">
        <v>9750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</row>
    <row r="34" spans="2:15" s="9" customFormat="1" ht="60" customHeight="1" x14ac:dyDescent="0.25">
      <c r="B34" s="10"/>
      <c r="C34" s="11" t="s">
        <v>148</v>
      </c>
      <c r="D34" s="12">
        <v>30</v>
      </c>
      <c r="E34" s="12">
        <v>0</v>
      </c>
      <c r="F34" s="12">
        <v>0</v>
      </c>
      <c r="G34" s="12">
        <v>0</v>
      </c>
      <c r="H34" s="12">
        <v>30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</row>
    <row r="35" spans="2:15" ht="60" customHeight="1" x14ac:dyDescent="0.2">
      <c r="B35" s="10"/>
      <c r="C35" s="11" t="s">
        <v>154</v>
      </c>
      <c r="D35" s="12">
        <v>830</v>
      </c>
      <c r="E35" s="12">
        <v>0</v>
      </c>
      <c r="F35" s="12">
        <v>0</v>
      </c>
      <c r="G35" s="12">
        <v>0</v>
      </c>
      <c r="H35" s="12">
        <v>830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</row>
    <row r="36" spans="2:15" ht="60" customHeight="1" x14ac:dyDescent="0.2">
      <c r="B36" s="10"/>
      <c r="C36" s="11" t="s">
        <v>156</v>
      </c>
      <c r="D36" s="12">
        <v>250</v>
      </c>
      <c r="E36" s="12">
        <v>170</v>
      </c>
      <c r="F36" s="12">
        <v>0</v>
      </c>
      <c r="G36" s="12">
        <v>0</v>
      </c>
      <c r="H36" s="12">
        <v>80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</row>
    <row r="37" spans="2:15" ht="60" customHeight="1" x14ac:dyDescent="0.35">
      <c r="B37" s="10"/>
      <c r="C37" s="11" t="s">
        <v>157</v>
      </c>
      <c r="D37" s="12">
        <v>236070</v>
      </c>
      <c r="E37" s="12">
        <v>34120</v>
      </c>
      <c r="F37" s="12">
        <v>69600</v>
      </c>
      <c r="G37" s="12">
        <v>77550</v>
      </c>
      <c r="H37" s="12">
        <v>54800</v>
      </c>
      <c r="I37" s="12">
        <v>0</v>
      </c>
      <c r="J37" s="12">
        <v>151000</v>
      </c>
      <c r="K37" s="12">
        <v>0</v>
      </c>
      <c r="L37" s="12">
        <v>59700</v>
      </c>
      <c r="M37" s="12">
        <v>28700</v>
      </c>
      <c r="N37" s="12">
        <v>62600</v>
      </c>
      <c r="O37" s="37"/>
    </row>
    <row r="38" spans="2:15" ht="60" customHeight="1" x14ac:dyDescent="0.2">
      <c r="B38" s="10">
        <v>5</v>
      </c>
      <c r="C38" s="7" t="s">
        <v>158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2:15" ht="60" customHeight="1" x14ac:dyDescent="0.2">
      <c r="B39" s="10"/>
      <c r="C39" s="11" t="s">
        <v>161</v>
      </c>
      <c r="D39" s="12">
        <v>1350</v>
      </c>
      <c r="E39" s="12">
        <v>0</v>
      </c>
      <c r="F39" s="12">
        <v>800</v>
      </c>
      <c r="G39" s="12">
        <v>0</v>
      </c>
      <c r="H39" s="12">
        <v>550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</row>
    <row r="40" spans="2:15" ht="60" customHeight="1" x14ac:dyDescent="0.2">
      <c r="B40" s="10"/>
      <c r="C40" s="11" t="s">
        <v>163</v>
      </c>
      <c r="D40" s="12">
        <v>1600</v>
      </c>
      <c r="E40" s="12">
        <v>0</v>
      </c>
      <c r="F40" s="12">
        <v>0</v>
      </c>
      <c r="G40" s="12">
        <v>0</v>
      </c>
      <c r="H40" s="12">
        <v>1600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</row>
    <row r="41" spans="2:15" ht="60" customHeight="1" x14ac:dyDescent="0.2">
      <c r="B41" s="10"/>
      <c r="C41" s="11" t="s">
        <v>166</v>
      </c>
      <c r="D41" s="12">
        <v>3380</v>
      </c>
      <c r="E41" s="12">
        <v>0</v>
      </c>
      <c r="F41" s="12">
        <v>0</v>
      </c>
      <c r="G41" s="12">
        <v>0</v>
      </c>
      <c r="H41" s="12">
        <v>3380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</row>
    <row r="42" spans="2:15" ht="60" customHeight="1" x14ac:dyDescent="0.35">
      <c r="B42" s="10"/>
      <c r="C42" s="11" t="s">
        <v>167</v>
      </c>
      <c r="D42" s="12">
        <v>6330</v>
      </c>
      <c r="E42" s="12">
        <v>0</v>
      </c>
      <c r="F42" s="12">
        <v>800</v>
      </c>
      <c r="G42" s="12">
        <v>0</v>
      </c>
      <c r="H42" s="12">
        <v>5530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38"/>
    </row>
    <row r="43" spans="2:15" ht="60" customHeight="1" x14ac:dyDescent="0.2">
      <c r="B43" s="10">
        <v>6</v>
      </c>
      <c r="C43" s="7" t="s">
        <v>168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5" ht="60" customHeight="1" x14ac:dyDescent="0.2">
      <c r="B44" s="10"/>
      <c r="C44" s="11" t="s">
        <v>172</v>
      </c>
      <c r="D44" s="12">
        <v>7600</v>
      </c>
      <c r="E44" s="12">
        <v>3000</v>
      </c>
      <c r="F44" s="12">
        <v>0</v>
      </c>
      <c r="G44" s="12">
        <v>0</v>
      </c>
      <c r="H44" s="12">
        <v>4600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</row>
    <row r="45" spans="2:15" ht="60" customHeight="1" x14ac:dyDescent="0.2">
      <c r="B45" s="10">
        <v>7</v>
      </c>
      <c r="C45" s="7" t="s">
        <v>338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5" ht="60" customHeight="1" x14ac:dyDescent="0.2">
      <c r="B46" s="10"/>
      <c r="C46" s="11" t="s">
        <v>174</v>
      </c>
      <c r="D46" s="12">
        <v>9000</v>
      </c>
      <c r="E46" s="12">
        <v>9000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2:15" ht="60" customHeight="1" x14ac:dyDescent="0.2">
      <c r="B47" s="6"/>
      <c r="C47" s="11" t="s">
        <v>180</v>
      </c>
      <c r="D47" s="12">
        <v>12810</v>
      </c>
      <c r="E47" s="12">
        <v>5260</v>
      </c>
      <c r="F47" s="12">
        <v>0</v>
      </c>
      <c r="G47" s="12">
        <v>0</v>
      </c>
      <c r="H47" s="12">
        <v>7550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</row>
    <row r="48" spans="2:15" ht="60" customHeight="1" x14ac:dyDescent="0.2">
      <c r="B48" s="6"/>
      <c r="C48" s="11" t="s">
        <v>183</v>
      </c>
      <c r="D48" s="12">
        <v>17700</v>
      </c>
      <c r="E48" s="12">
        <v>12000</v>
      </c>
      <c r="F48" s="12">
        <v>0</v>
      </c>
      <c r="G48" s="12">
        <v>0</v>
      </c>
      <c r="H48" s="12">
        <v>5700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2:15" ht="60" customHeight="1" x14ac:dyDescent="0.2">
      <c r="B49" s="10"/>
      <c r="C49" s="11" t="s">
        <v>337</v>
      </c>
      <c r="D49" s="12">
        <v>39510</v>
      </c>
      <c r="E49" s="12">
        <v>26260</v>
      </c>
      <c r="F49" s="12">
        <v>0</v>
      </c>
      <c r="G49" s="12">
        <v>0</v>
      </c>
      <c r="H49" s="12">
        <v>13250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35"/>
    </row>
    <row r="50" spans="2:15" ht="60" customHeight="1" x14ac:dyDescent="0.2">
      <c r="B50" s="10">
        <v>8</v>
      </c>
      <c r="C50" s="7" t="s">
        <v>184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2:15" ht="60" customHeight="1" x14ac:dyDescent="0.2">
      <c r="B51" s="10"/>
      <c r="C51" s="11" t="s">
        <v>203</v>
      </c>
      <c r="D51" s="12">
        <v>8540</v>
      </c>
      <c r="E51" s="12">
        <v>0</v>
      </c>
      <c r="F51" s="12">
        <v>0</v>
      </c>
      <c r="G51" s="12">
        <v>3000</v>
      </c>
      <c r="H51" s="12">
        <v>5540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2:15" s="9" customFormat="1" ht="60" customHeight="1" x14ac:dyDescent="0.25">
      <c r="B52" s="10"/>
      <c r="C52" s="11" t="s">
        <v>204</v>
      </c>
      <c r="D52" s="59">
        <v>539500</v>
      </c>
      <c r="E52" s="59">
        <v>79000</v>
      </c>
      <c r="F52" s="59">
        <v>113000</v>
      </c>
      <c r="G52" s="59">
        <v>188000</v>
      </c>
      <c r="H52" s="59">
        <v>156300</v>
      </c>
      <c r="I52" s="59">
        <v>3200</v>
      </c>
      <c r="J52" s="59">
        <v>151000</v>
      </c>
      <c r="K52" s="59">
        <v>0</v>
      </c>
      <c r="L52" s="59">
        <v>59700</v>
      </c>
      <c r="M52" s="59">
        <v>28700</v>
      </c>
      <c r="N52" s="59">
        <v>62600</v>
      </c>
    </row>
    <row r="53" spans="2:15" ht="26.25" x14ac:dyDescent="0.2">
      <c r="B53" s="23"/>
      <c r="C53" s="24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</row>
    <row r="54" spans="2:15" ht="26.25" x14ac:dyDescent="0.2">
      <c r="B54" s="23"/>
      <c r="C54" s="24"/>
      <c r="D54" s="26"/>
      <c r="E54" s="26"/>
      <c r="F54" s="26"/>
      <c r="G54" s="26"/>
      <c r="H54" s="26"/>
      <c r="I54" s="26"/>
      <c r="J54" s="26"/>
      <c r="K54" s="25"/>
      <c r="L54" s="25"/>
      <c r="M54" s="25"/>
      <c r="N54" s="25">
        <f>J52-K52-L52-M52-N52</f>
        <v>0</v>
      </c>
    </row>
    <row r="55" spans="2:15" ht="26.25" x14ac:dyDescent="0.2">
      <c r="B55" s="23"/>
      <c r="C55" s="24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</row>
    <row r="56" spans="2:15" ht="26.25" x14ac:dyDescent="0.2">
      <c r="B56" s="27"/>
      <c r="C56" s="28"/>
      <c r="D56" s="25"/>
      <c r="E56" s="25"/>
      <c r="F56" s="25"/>
      <c r="G56" s="25"/>
      <c r="H56" s="25"/>
      <c r="I56" s="25"/>
      <c r="J56" s="25"/>
      <c r="K56" s="29"/>
      <c r="L56" s="29"/>
      <c r="M56" s="30"/>
      <c r="N56" s="25"/>
    </row>
    <row r="57" spans="2:15" ht="26.25" x14ac:dyDescent="0.2">
      <c r="B57" s="27"/>
      <c r="C57" s="28"/>
      <c r="D57" s="29"/>
      <c r="E57" s="29"/>
      <c r="F57" s="29"/>
      <c r="G57" s="29"/>
      <c r="H57" s="29"/>
      <c r="I57" s="29"/>
      <c r="J57" s="29"/>
      <c r="K57" s="29"/>
      <c r="L57" s="29"/>
      <c r="M57" s="30"/>
      <c r="N57" s="29"/>
    </row>
    <row r="58" spans="2:15" ht="26.25" x14ac:dyDescent="0.2">
      <c r="B58" s="27"/>
      <c r="C58" s="28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</row>
    <row r="59" spans="2:15" ht="26.25" x14ac:dyDescent="0.2">
      <c r="B59" s="31"/>
      <c r="C59" s="24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</row>
    <row r="60" spans="2:15" ht="23.25" x14ac:dyDescent="0.35">
      <c r="B60" s="32"/>
      <c r="C60" s="33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</row>
    <row r="61" spans="2:15" ht="23.25" x14ac:dyDescent="0.35">
      <c r="B61" s="32"/>
      <c r="C61" s="33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</row>
    <row r="62" spans="2:15" ht="23.25" x14ac:dyDescent="0.35">
      <c r="B62" s="32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</row>
    <row r="63" spans="2:15" ht="23.25" x14ac:dyDescent="0.35">
      <c r="B63" s="32"/>
      <c r="C63" s="33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</row>
    <row r="64" spans="2:15" ht="23.25" x14ac:dyDescent="0.35">
      <c r="B64" s="32"/>
      <c r="C64" s="33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</row>
    <row r="65" spans="2:14" ht="23.25" x14ac:dyDescent="0.35">
      <c r="B65" s="32"/>
      <c r="C65" s="33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</row>
    <row r="66" spans="2:14" ht="23.25" x14ac:dyDescent="0.35">
      <c r="B66" s="32"/>
      <c r="C66" s="33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</row>
    <row r="67" spans="2:14" ht="23.25" x14ac:dyDescent="0.35">
      <c r="B67" s="32"/>
      <c r="C67" s="33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</row>
    <row r="68" spans="2:14" ht="23.25" x14ac:dyDescent="0.35">
      <c r="B68" s="32"/>
      <c r="C68" s="33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</row>
    <row r="69" spans="2:14" ht="23.25" x14ac:dyDescent="0.35">
      <c r="B69" s="32"/>
      <c r="C69" s="33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</row>
    <row r="70" spans="2:14" ht="23.25" x14ac:dyDescent="0.35">
      <c r="B70" s="32"/>
      <c r="C70" s="33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</row>
    <row r="71" spans="2:14" ht="23.25" x14ac:dyDescent="0.35">
      <c r="B71" s="32"/>
      <c r="C71" s="33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</row>
    <row r="72" spans="2:14" ht="23.25" x14ac:dyDescent="0.35">
      <c r="B72" s="32"/>
      <c r="C72" s="33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</row>
    <row r="73" spans="2:14" ht="23.25" x14ac:dyDescent="0.35">
      <c r="B73" s="32"/>
      <c r="C73" s="33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</row>
    <row r="74" spans="2:14" ht="23.25" x14ac:dyDescent="0.35">
      <c r="B74" s="32"/>
      <c r="C74" s="33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</row>
    <row r="75" spans="2:14" ht="23.25" x14ac:dyDescent="0.35">
      <c r="B75" s="32"/>
      <c r="C75" s="33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</row>
    <row r="76" spans="2:14" ht="23.25" x14ac:dyDescent="0.35">
      <c r="B76" s="32"/>
      <c r="C76" s="33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</row>
    <row r="77" spans="2:14" ht="23.25" x14ac:dyDescent="0.35">
      <c r="B77" s="32"/>
      <c r="C77" s="33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</row>
  </sheetData>
  <mergeCells count="6">
    <mergeCell ref="B6:C6"/>
    <mergeCell ref="J6:N6"/>
    <mergeCell ref="B7:B8"/>
    <mergeCell ref="C7:C8"/>
    <mergeCell ref="J7:N7"/>
    <mergeCell ref="D6:I6"/>
  </mergeCells>
  <hyperlinks>
    <hyperlink ref="C24" r:id="rId1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38" fitToHeight="3" orientation="landscape" r:id="rId2"/>
  <headerFooter>
    <oddFooter xml:space="preserve">&amp;C&amp;18&amp;P+2
&amp;11
</oddFooter>
  </headerFooter>
  <rowBreaks count="2" manualBreakCount="2">
    <brk id="23" min="1" max="13" man="1"/>
    <brk id="40" min="1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FF385"/>
  <sheetViews>
    <sheetView rightToLeft="1" tabSelected="1" zoomScale="50" zoomScaleNormal="50" workbookViewId="0">
      <pane ySplit="6" topLeftCell="A44" activePane="bottomLeft" state="frozen"/>
      <selection pane="bottomLeft" activeCell="AB8" sqref="AB8"/>
    </sheetView>
  </sheetViews>
  <sheetFormatPr defaultRowHeight="14.25" x14ac:dyDescent="0.2"/>
  <cols>
    <col min="2" max="2" width="11.875" style="66" bestFit="1" customWidth="1"/>
    <col min="3" max="3" width="62.375" style="67" customWidth="1"/>
    <col min="4" max="4" width="24.25" style="66" customWidth="1"/>
    <col min="5" max="5" width="17.125" style="66" customWidth="1"/>
    <col min="6" max="6" width="14" style="66" customWidth="1"/>
    <col min="7" max="7" width="14.875" style="66" customWidth="1"/>
    <col min="8" max="8" width="15.875" style="66" customWidth="1"/>
    <col min="9" max="9" width="19.375" style="66" bestFit="1" customWidth="1"/>
    <col min="10" max="10" width="17.875" style="66" customWidth="1"/>
    <col min="11" max="11" width="15.375" style="66" customWidth="1"/>
    <col min="12" max="12" width="19.875" style="66" bestFit="1" customWidth="1"/>
    <col min="13" max="13" width="14.125" style="66" customWidth="1"/>
    <col min="14" max="14" width="16.375" style="66" customWidth="1"/>
    <col min="230" max="230" width="2" bestFit="1" customWidth="1"/>
    <col min="232" max="232" width="4.25" customWidth="1"/>
    <col min="233" max="233" width="11.25" bestFit="1" customWidth="1"/>
    <col min="234" max="234" width="62.875" customWidth="1"/>
    <col min="235" max="235" width="24.25" customWidth="1"/>
    <col min="236" max="236" width="24.125" customWidth="1"/>
    <col min="237" max="237" width="20.25" customWidth="1"/>
    <col min="238" max="238" width="18.625" customWidth="1"/>
    <col min="239" max="239" width="22.875" customWidth="1"/>
    <col min="240" max="240" width="24.875" customWidth="1"/>
    <col min="241" max="241" width="23.875" customWidth="1"/>
    <col min="242" max="242" width="20.25" customWidth="1"/>
    <col min="243" max="243" width="18.625" customWidth="1"/>
    <col min="244" max="244" width="25.875" customWidth="1"/>
    <col min="245" max="245" width="45.25" bestFit="1" customWidth="1"/>
    <col min="486" max="486" width="2" bestFit="1" customWidth="1"/>
    <col min="488" max="488" width="4.25" customWidth="1"/>
    <col min="489" max="489" width="11.25" bestFit="1" customWidth="1"/>
    <col min="490" max="490" width="62.875" customWidth="1"/>
    <col min="491" max="491" width="24.25" customWidth="1"/>
    <col min="492" max="492" width="24.125" customWidth="1"/>
    <col min="493" max="493" width="20.25" customWidth="1"/>
    <col min="494" max="494" width="18.625" customWidth="1"/>
    <col min="495" max="495" width="22.875" customWidth="1"/>
    <col min="496" max="496" width="24.875" customWidth="1"/>
    <col min="497" max="497" width="23.875" customWidth="1"/>
    <col min="498" max="498" width="20.25" customWidth="1"/>
    <col min="499" max="499" width="18.625" customWidth="1"/>
    <col min="500" max="500" width="25.875" customWidth="1"/>
    <col min="501" max="501" width="45.25" bestFit="1" customWidth="1"/>
    <col min="742" max="742" width="2" bestFit="1" customWidth="1"/>
    <col min="744" max="744" width="4.25" customWidth="1"/>
    <col min="745" max="745" width="11.25" bestFit="1" customWidth="1"/>
    <col min="746" max="746" width="62.875" customWidth="1"/>
    <col min="747" max="747" width="24.25" customWidth="1"/>
    <col min="748" max="748" width="24.125" customWidth="1"/>
    <col min="749" max="749" width="20.25" customWidth="1"/>
    <col min="750" max="750" width="18.625" customWidth="1"/>
    <col min="751" max="751" width="22.875" customWidth="1"/>
    <col min="752" max="752" width="24.875" customWidth="1"/>
    <col min="753" max="753" width="23.875" customWidth="1"/>
    <col min="754" max="754" width="20.25" customWidth="1"/>
    <col min="755" max="755" width="18.625" customWidth="1"/>
    <col min="756" max="756" width="25.875" customWidth="1"/>
    <col min="757" max="757" width="45.25" bestFit="1" customWidth="1"/>
    <col min="998" max="998" width="2" bestFit="1" customWidth="1"/>
    <col min="1000" max="1000" width="4.25" customWidth="1"/>
    <col min="1001" max="1001" width="11.25" bestFit="1" customWidth="1"/>
    <col min="1002" max="1002" width="62.875" customWidth="1"/>
    <col min="1003" max="1003" width="24.25" customWidth="1"/>
    <col min="1004" max="1004" width="24.125" customWidth="1"/>
    <col min="1005" max="1005" width="20.25" customWidth="1"/>
    <col min="1006" max="1006" width="18.625" customWidth="1"/>
    <col min="1007" max="1007" width="22.875" customWidth="1"/>
    <col min="1008" max="1008" width="24.875" customWidth="1"/>
    <col min="1009" max="1009" width="23.875" customWidth="1"/>
    <col min="1010" max="1010" width="20.25" customWidth="1"/>
    <col min="1011" max="1011" width="18.625" customWidth="1"/>
    <col min="1012" max="1012" width="25.875" customWidth="1"/>
    <col min="1013" max="1013" width="45.25" bestFit="1" customWidth="1"/>
    <col min="1254" max="1254" width="2" bestFit="1" customWidth="1"/>
    <col min="1256" max="1256" width="4.25" customWidth="1"/>
    <col min="1257" max="1257" width="11.25" bestFit="1" customWidth="1"/>
    <col min="1258" max="1258" width="62.875" customWidth="1"/>
    <col min="1259" max="1259" width="24.25" customWidth="1"/>
    <col min="1260" max="1260" width="24.125" customWidth="1"/>
    <col min="1261" max="1261" width="20.25" customWidth="1"/>
    <col min="1262" max="1262" width="18.625" customWidth="1"/>
    <col min="1263" max="1263" width="22.875" customWidth="1"/>
    <col min="1264" max="1264" width="24.875" customWidth="1"/>
    <col min="1265" max="1265" width="23.875" customWidth="1"/>
    <col min="1266" max="1266" width="20.25" customWidth="1"/>
    <col min="1267" max="1267" width="18.625" customWidth="1"/>
    <col min="1268" max="1268" width="25.875" customWidth="1"/>
    <col min="1269" max="1269" width="45.25" bestFit="1" customWidth="1"/>
    <col min="1510" max="1510" width="2" bestFit="1" customWidth="1"/>
    <col min="1512" max="1512" width="4.25" customWidth="1"/>
    <col min="1513" max="1513" width="11.25" bestFit="1" customWidth="1"/>
    <col min="1514" max="1514" width="62.875" customWidth="1"/>
    <col min="1515" max="1515" width="24.25" customWidth="1"/>
    <col min="1516" max="1516" width="24.125" customWidth="1"/>
    <col min="1517" max="1517" width="20.25" customWidth="1"/>
    <col min="1518" max="1518" width="18.625" customWidth="1"/>
    <col min="1519" max="1519" width="22.875" customWidth="1"/>
    <col min="1520" max="1520" width="24.875" customWidth="1"/>
    <col min="1521" max="1521" width="23.875" customWidth="1"/>
    <col min="1522" max="1522" width="20.25" customWidth="1"/>
    <col min="1523" max="1523" width="18.625" customWidth="1"/>
    <col min="1524" max="1524" width="25.875" customWidth="1"/>
    <col min="1525" max="1525" width="45.25" bestFit="1" customWidth="1"/>
    <col min="1766" max="1766" width="2" bestFit="1" customWidth="1"/>
    <col min="1768" max="1768" width="4.25" customWidth="1"/>
    <col min="1769" max="1769" width="11.25" bestFit="1" customWidth="1"/>
    <col min="1770" max="1770" width="62.875" customWidth="1"/>
    <col min="1771" max="1771" width="24.25" customWidth="1"/>
    <col min="1772" max="1772" width="24.125" customWidth="1"/>
    <col min="1773" max="1773" width="20.25" customWidth="1"/>
    <col min="1774" max="1774" width="18.625" customWidth="1"/>
    <col min="1775" max="1775" width="22.875" customWidth="1"/>
    <col min="1776" max="1776" width="24.875" customWidth="1"/>
    <col min="1777" max="1777" width="23.875" customWidth="1"/>
    <col min="1778" max="1778" width="20.25" customWidth="1"/>
    <col min="1779" max="1779" width="18.625" customWidth="1"/>
    <col min="1780" max="1780" width="25.875" customWidth="1"/>
    <col min="1781" max="1781" width="45.25" bestFit="1" customWidth="1"/>
    <col min="2022" max="2022" width="2" bestFit="1" customWidth="1"/>
    <col min="2024" max="2024" width="4.25" customWidth="1"/>
    <col min="2025" max="2025" width="11.25" bestFit="1" customWidth="1"/>
    <col min="2026" max="2026" width="62.875" customWidth="1"/>
    <col min="2027" max="2027" width="24.25" customWidth="1"/>
    <col min="2028" max="2028" width="24.125" customWidth="1"/>
    <col min="2029" max="2029" width="20.25" customWidth="1"/>
    <col min="2030" max="2030" width="18.625" customWidth="1"/>
    <col min="2031" max="2031" width="22.875" customWidth="1"/>
    <col min="2032" max="2032" width="24.875" customWidth="1"/>
    <col min="2033" max="2033" width="23.875" customWidth="1"/>
    <col min="2034" max="2034" width="20.25" customWidth="1"/>
    <col min="2035" max="2035" width="18.625" customWidth="1"/>
    <col min="2036" max="2036" width="25.875" customWidth="1"/>
    <col min="2037" max="2037" width="45.25" bestFit="1" customWidth="1"/>
    <col min="2278" max="2278" width="2" bestFit="1" customWidth="1"/>
    <col min="2280" max="2280" width="4.25" customWidth="1"/>
    <col min="2281" max="2281" width="11.25" bestFit="1" customWidth="1"/>
    <col min="2282" max="2282" width="62.875" customWidth="1"/>
    <col min="2283" max="2283" width="24.25" customWidth="1"/>
    <col min="2284" max="2284" width="24.125" customWidth="1"/>
    <col min="2285" max="2285" width="20.25" customWidth="1"/>
    <col min="2286" max="2286" width="18.625" customWidth="1"/>
    <col min="2287" max="2287" width="22.875" customWidth="1"/>
    <col min="2288" max="2288" width="24.875" customWidth="1"/>
    <col min="2289" max="2289" width="23.875" customWidth="1"/>
    <col min="2290" max="2290" width="20.25" customWidth="1"/>
    <col min="2291" max="2291" width="18.625" customWidth="1"/>
    <col min="2292" max="2292" width="25.875" customWidth="1"/>
    <col min="2293" max="2293" width="45.25" bestFit="1" customWidth="1"/>
    <col min="2534" max="2534" width="2" bestFit="1" customWidth="1"/>
    <col min="2536" max="2536" width="4.25" customWidth="1"/>
    <col min="2537" max="2537" width="11.25" bestFit="1" customWidth="1"/>
    <col min="2538" max="2538" width="62.875" customWidth="1"/>
    <col min="2539" max="2539" width="24.25" customWidth="1"/>
    <col min="2540" max="2540" width="24.125" customWidth="1"/>
    <col min="2541" max="2541" width="20.25" customWidth="1"/>
    <col min="2542" max="2542" width="18.625" customWidth="1"/>
    <col min="2543" max="2543" width="22.875" customWidth="1"/>
    <col min="2544" max="2544" width="24.875" customWidth="1"/>
    <col min="2545" max="2545" width="23.875" customWidth="1"/>
    <col min="2546" max="2546" width="20.25" customWidth="1"/>
    <col min="2547" max="2547" width="18.625" customWidth="1"/>
    <col min="2548" max="2548" width="25.875" customWidth="1"/>
    <col min="2549" max="2549" width="45.25" bestFit="1" customWidth="1"/>
    <col min="2790" max="2790" width="2" bestFit="1" customWidth="1"/>
    <col min="2792" max="2792" width="4.25" customWidth="1"/>
    <col min="2793" max="2793" width="11.25" bestFit="1" customWidth="1"/>
    <col min="2794" max="2794" width="62.875" customWidth="1"/>
    <col min="2795" max="2795" width="24.25" customWidth="1"/>
    <col min="2796" max="2796" width="24.125" customWidth="1"/>
    <col min="2797" max="2797" width="20.25" customWidth="1"/>
    <col min="2798" max="2798" width="18.625" customWidth="1"/>
    <col min="2799" max="2799" width="22.875" customWidth="1"/>
    <col min="2800" max="2800" width="24.875" customWidth="1"/>
    <col min="2801" max="2801" width="23.875" customWidth="1"/>
    <col min="2802" max="2802" width="20.25" customWidth="1"/>
    <col min="2803" max="2803" width="18.625" customWidth="1"/>
    <col min="2804" max="2804" width="25.875" customWidth="1"/>
    <col min="2805" max="2805" width="45.25" bestFit="1" customWidth="1"/>
    <col min="3046" max="3046" width="2" bestFit="1" customWidth="1"/>
    <col min="3048" max="3048" width="4.25" customWidth="1"/>
    <col min="3049" max="3049" width="11.25" bestFit="1" customWidth="1"/>
    <col min="3050" max="3050" width="62.875" customWidth="1"/>
    <col min="3051" max="3051" width="24.25" customWidth="1"/>
    <col min="3052" max="3052" width="24.125" customWidth="1"/>
    <col min="3053" max="3053" width="20.25" customWidth="1"/>
    <col min="3054" max="3054" width="18.625" customWidth="1"/>
    <col min="3055" max="3055" width="22.875" customWidth="1"/>
    <col min="3056" max="3056" width="24.875" customWidth="1"/>
    <col min="3057" max="3057" width="23.875" customWidth="1"/>
    <col min="3058" max="3058" width="20.25" customWidth="1"/>
    <col min="3059" max="3059" width="18.625" customWidth="1"/>
    <col min="3060" max="3060" width="25.875" customWidth="1"/>
    <col min="3061" max="3061" width="45.25" bestFit="1" customWidth="1"/>
    <col min="3302" max="3302" width="2" bestFit="1" customWidth="1"/>
    <col min="3304" max="3304" width="4.25" customWidth="1"/>
    <col min="3305" max="3305" width="11.25" bestFit="1" customWidth="1"/>
    <col min="3306" max="3306" width="62.875" customWidth="1"/>
    <col min="3307" max="3307" width="24.25" customWidth="1"/>
    <col min="3308" max="3308" width="24.125" customWidth="1"/>
    <col min="3309" max="3309" width="20.25" customWidth="1"/>
    <col min="3310" max="3310" width="18.625" customWidth="1"/>
    <col min="3311" max="3311" width="22.875" customWidth="1"/>
    <col min="3312" max="3312" width="24.875" customWidth="1"/>
    <col min="3313" max="3313" width="23.875" customWidth="1"/>
    <col min="3314" max="3314" width="20.25" customWidth="1"/>
    <col min="3315" max="3315" width="18.625" customWidth="1"/>
    <col min="3316" max="3316" width="25.875" customWidth="1"/>
    <col min="3317" max="3317" width="45.25" bestFit="1" customWidth="1"/>
    <col min="3558" max="3558" width="2" bestFit="1" customWidth="1"/>
    <col min="3560" max="3560" width="4.25" customWidth="1"/>
    <col min="3561" max="3561" width="11.25" bestFit="1" customWidth="1"/>
    <col min="3562" max="3562" width="62.875" customWidth="1"/>
    <col min="3563" max="3563" width="24.25" customWidth="1"/>
    <col min="3564" max="3564" width="24.125" customWidth="1"/>
    <col min="3565" max="3565" width="20.25" customWidth="1"/>
    <col min="3566" max="3566" width="18.625" customWidth="1"/>
    <col min="3567" max="3567" width="22.875" customWidth="1"/>
    <col min="3568" max="3568" width="24.875" customWidth="1"/>
    <col min="3569" max="3569" width="23.875" customWidth="1"/>
    <col min="3570" max="3570" width="20.25" customWidth="1"/>
    <col min="3571" max="3571" width="18.625" customWidth="1"/>
    <col min="3572" max="3572" width="25.875" customWidth="1"/>
    <col min="3573" max="3573" width="45.25" bestFit="1" customWidth="1"/>
    <col min="3814" max="3814" width="2" bestFit="1" customWidth="1"/>
    <col min="3816" max="3816" width="4.25" customWidth="1"/>
    <col min="3817" max="3817" width="11.25" bestFit="1" customWidth="1"/>
    <col min="3818" max="3818" width="62.875" customWidth="1"/>
    <col min="3819" max="3819" width="24.25" customWidth="1"/>
    <col min="3820" max="3820" width="24.125" customWidth="1"/>
    <col min="3821" max="3821" width="20.25" customWidth="1"/>
    <col min="3822" max="3822" width="18.625" customWidth="1"/>
    <col min="3823" max="3823" width="22.875" customWidth="1"/>
    <col min="3824" max="3824" width="24.875" customWidth="1"/>
    <col min="3825" max="3825" width="23.875" customWidth="1"/>
    <col min="3826" max="3826" width="20.25" customWidth="1"/>
    <col min="3827" max="3827" width="18.625" customWidth="1"/>
    <col min="3828" max="3828" width="25.875" customWidth="1"/>
    <col min="3829" max="3829" width="45.25" bestFit="1" customWidth="1"/>
    <col min="4070" max="4070" width="2" bestFit="1" customWidth="1"/>
    <col min="4072" max="4072" width="4.25" customWidth="1"/>
    <col min="4073" max="4073" width="11.25" bestFit="1" customWidth="1"/>
    <col min="4074" max="4074" width="62.875" customWidth="1"/>
    <col min="4075" max="4075" width="24.25" customWidth="1"/>
    <col min="4076" max="4076" width="24.125" customWidth="1"/>
    <col min="4077" max="4077" width="20.25" customWidth="1"/>
    <col min="4078" max="4078" width="18.625" customWidth="1"/>
    <col min="4079" max="4079" width="22.875" customWidth="1"/>
    <col min="4080" max="4080" width="24.875" customWidth="1"/>
    <col min="4081" max="4081" width="23.875" customWidth="1"/>
    <col min="4082" max="4082" width="20.25" customWidth="1"/>
    <col min="4083" max="4083" width="18.625" customWidth="1"/>
    <col min="4084" max="4084" width="25.875" customWidth="1"/>
    <col min="4085" max="4085" width="45.25" bestFit="1" customWidth="1"/>
    <col min="4326" max="4326" width="2" bestFit="1" customWidth="1"/>
    <col min="4328" max="4328" width="4.25" customWidth="1"/>
    <col min="4329" max="4329" width="11.25" bestFit="1" customWidth="1"/>
    <col min="4330" max="4330" width="62.875" customWidth="1"/>
    <col min="4331" max="4331" width="24.25" customWidth="1"/>
    <col min="4332" max="4332" width="24.125" customWidth="1"/>
    <col min="4333" max="4333" width="20.25" customWidth="1"/>
    <col min="4334" max="4334" width="18.625" customWidth="1"/>
    <col min="4335" max="4335" width="22.875" customWidth="1"/>
    <col min="4336" max="4336" width="24.875" customWidth="1"/>
    <col min="4337" max="4337" width="23.875" customWidth="1"/>
    <col min="4338" max="4338" width="20.25" customWidth="1"/>
    <col min="4339" max="4339" width="18.625" customWidth="1"/>
    <col min="4340" max="4340" width="25.875" customWidth="1"/>
    <col min="4341" max="4341" width="45.25" bestFit="1" customWidth="1"/>
    <col min="4582" max="4582" width="2" bestFit="1" customWidth="1"/>
    <col min="4584" max="4584" width="4.25" customWidth="1"/>
    <col min="4585" max="4585" width="11.25" bestFit="1" customWidth="1"/>
    <col min="4586" max="4586" width="62.875" customWidth="1"/>
    <col min="4587" max="4587" width="24.25" customWidth="1"/>
    <col min="4588" max="4588" width="24.125" customWidth="1"/>
    <col min="4589" max="4589" width="20.25" customWidth="1"/>
    <col min="4590" max="4590" width="18.625" customWidth="1"/>
    <col min="4591" max="4591" width="22.875" customWidth="1"/>
    <col min="4592" max="4592" width="24.875" customWidth="1"/>
    <col min="4593" max="4593" width="23.875" customWidth="1"/>
    <col min="4594" max="4594" width="20.25" customWidth="1"/>
    <col min="4595" max="4595" width="18.625" customWidth="1"/>
    <col min="4596" max="4596" width="25.875" customWidth="1"/>
    <col min="4597" max="4597" width="45.25" bestFit="1" customWidth="1"/>
    <col min="4838" max="4838" width="2" bestFit="1" customWidth="1"/>
    <col min="4840" max="4840" width="4.25" customWidth="1"/>
    <col min="4841" max="4841" width="11.25" bestFit="1" customWidth="1"/>
    <col min="4842" max="4842" width="62.875" customWidth="1"/>
    <col min="4843" max="4843" width="24.25" customWidth="1"/>
    <col min="4844" max="4844" width="24.125" customWidth="1"/>
    <col min="4845" max="4845" width="20.25" customWidth="1"/>
    <col min="4846" max="4846" width="18.625" customWidth="1"/>
    <col min="4847" max="4847" width="22.875" customWidth="1"/>
    <col min="4848" max="4848" width="24.875" customWidth="1"/>
    <col min="4849" max="4849" width="23.875" customWidth="1"/>
    <col min="4850" max="4850" width="20.25" customWidth="1"/>
    <col min="4851" max="4851" width="18.625" customWidth="1"/>
    <col min="4852" max="4852" width="25.875" customWidth="1"/>
    <col min="4853" max="4853" width="45.25" bestFit="1" customWidth="1"/>
    <col min="5094" max="5094" width="2" bestFit="1" customWidth="1"/>
    <col min="5096" max="5096" width="4.25" customWidth="1"/>
    <col min="5097" max="5097" width="11.25" bestFit="1" customWidth="1"/>
    <col min="5098" max="5098" width="62.875" customWidth="1"/>
    <col min="5099" max="5099" width="24.25" customWidth="1"/>
    <col min="5100" max="5100" width="24.125" customWidth="1"/>
    <col min="5101" max="5101" width="20.25" customWidth="1"/>
    <col min="5102" max="5102" width="18.625" customWidth="1"/>
    <col min="5103" max="5103" width="22.875" customWidth="1"/>
    <col min="5104" max="5104" width="24.875" customWidth="1"/>
    <col min="5105" max="5105" width="23.875" customWidth="1"/>
    <col min="5106" max="5106" width="20.25" customWidth="1"/>
    <col min="5107" max="5107" width="18.625" customWidth="1"/>
    <col min="5108" max="5108" width="25.875" customWidth="1"/>
    <col min="5109" max="5109" width="45.25" bestFit="1" customWidth="1"/>
    <col min="5350" max="5350" width="2" bestFit="1" customWidth="1"/>
    <col min="5352" max="5352" width="4.25" customWidth="1"/>
    <col min="5353" max="5353" width="11.25" bestFit="1" customWidth="1"/>
    <col min="5354" max="5354" width="62.875" customWidth="1"/>
    <col min="5355" max="5355" width="24.25" customWidth="1"/>
    <col min="5356" max="5356" width="24.125" customWidth="1"/>
    <col min="5357" max="5357" width="20.25" customWidth="1"/>
    <col min="5358" max="5358" width="18.625" customWidth="1"/>
    <col min="5359" max="5359" width="22.875" customWidth="1"/>
    <col min="5360" max="5360" width="24.875" customWidth="1"/>
    <col min="5361" max="5361" width="23.875" customWidth="1"/>
    <col min="5362" max="5362" width="20.25" customWidth="1"/>
    <col min="5363" max="5363" width="18.625" customWidth="1"/>
    <col min="5364" max="5364" width="25.875" customWidth="1"/>
    <col min="5365" max="5365" width="45.25" bestFit="1" customWidth="1"/>
    <col min="5606" max="5606" width="2" bestFit="1" customWidth="1"/>
    <col min="5608" max="5608" width="4.25" customWidth="1"/>
    <col min="5609" max="5609" width="11.25" bestFit="1" customWidth="1"/>
    <col min="5610" max="5610" width="62.875" customWidth="1"/>
    <col min="5611" max="5611" width="24.25" customWidth="1"/>
    <col min="5612" max="5612" width="24.125" customWidth="1"/>
    <col min="5613" max="5613" width="20.25" customWidth="1"/>
    <col min="5614" max="5614" width="18.625" customWidth="1"/>
    <col min="5615" max="5615" width="22.875" customWidth="1"/>
    <col min="5616" max="5616" width="24.875" customWidth="1"/>
    <col min="5617" max="5617" width="23.875" customWidth="1"/>
    <col min="5618" max="5618" width="20.25" customWidth="1"/>
    <col min="5619" max="5619" width="18.625" customWidth="1"/>
    <col min="5620" max="5620" width="25.875" customWidth="1"/>
    <col min="5621" max="5621" width="45.25" bestFit="1" customWidth="1"/>
    <col min="5862" max="5862" width="2" bestFit="1" customWidth="1"/>
    <col min="5864" max="5864" width="4.25" customWidth="1"/>
    <col min="5865" max="5865" width="11.25" bestFit="1" customWidth="1"/>
    <col min="5866" max="5866" width="62.875" customWidth="1"/>
    <col min="5867" max="5867" width="24.25" customWidth="1"/>
    <col min="5868" max="5868" width="24.125" customWidth="1"/>
    <col min="5869" max="5869" width="20.25" customWidth="1"/>
    <col min="5870" max="5870" width="18.625" customWidth="1"/>
    <col min="5871" max="5871" width="22.875" customWidth="1"/>
    <col min="5872" max="5872" width="24.875" customWidth="1"/>
    <col min="5873" max="5873" width="23.875" customWidth="1"/>
    <col min="5874" max="5874" width="20.25" customWidth="1"/>
    <col min="5875" max="5875" width="18.625" customWidth="1"/>
    <col min="5876" max="5876" width="25.875" customWidth="1"/>
    <col min="5877" max="5877" width="45.25" bestFit="1" customWidth="1"/>
    <col min="6118" max="6118" width="2" bestFit="1" customWidth="1"/>
    <col min="6120" max="6120" width="4.25" customWidth="1"/>
    <col min="6121" max="6121" width="11.25" bestFit="1" customWidth="1"/>
    <col min="6122" max="6122" width="62.875" customWidth="1"/>
    <col min="6123" max="6123" width="24.25" customWidth="1"/>
    <col min="6124" max="6124" width="24.125" customWidth="1"/>
    <col min="6125" max="6125" width="20.25" customWidth="1"/>
    <col min="6126" max="6126" width="18.625" customWidth="1"/>
    <col min="6127" max="6127" width="22.875" customWidth="1"/>
    <col min="6128" max="6128" width="24.875" customWidth="1"/>
    <col min="6129" max="6129" width="23.875" customWidth="1"/>
    <col min="6130" max="6130" width="20.25" customWidth="1"/>
    <col min="6131" max="6131" width="18.625" customWidth="1"/>
    <col min="6132" max="6132" width="25.875" customWidth="1"/>
    <col min="6133" max="6133" width="45.25" bestFit="1" customWidth="1"/>
    <col min="6374" max="6374" width="2" bestFit="1" customWidth="1"/>
    <col min="6376" max="6376" width="4.25" customWidth="1"/>
    <col min="6377" max="6377" width="11.25" bestFit="1" customWidth="1"/>
    <col min="6378" max="6378" width="62.875" customWidth="1"/>
    <col min="6379" max="6379" width="24.25" customWidth="1"/>
    <col min="6380" max="6380" width="24.125" customWidth="1"/>
    <col min="6381" max="6381" width="20.25" customWidth="1"/>
    <col min="6382" max="6382" width="18.625" customWidth="1"/>
    <col min="6383" max="6383" width="22.875" customWidth="1"/>
    <col min="6384" max="6384" width="24.875" customWidth="1"/>
    <col min="6385" max="6385" width="23.875" customWidth="1"/>
    <col min="6386" max="6386" width="20.25" customWidth="1"/>
    <col min="6387" max="6387" width="18.625" customWidth="1"/>
    <col min="6388" max="6388" width="25.875" customWidth="1"/>
    <col min="6389" max="6389" width="45.25" bestFit="1" customWidth="1"/>
    <col min="6630" max="6630" width="2" bestFit="1" customWidth="1"/>
    <col min="6632" max="6632" width="4.25" customWidth="1"/>
    <col min="6633" max="6633" width="11.25" bestFit="1" customWidth="1"/>
    <col min="6634" max="6634" width="62.875" customWidth="1"/>
    <col min="6635" max="6635" width="24.25" customWidth="1"/>
    <col min="6636" max="6636" width="24.125" customWidth="1"/>
    <col min="6637" max="6637" width="20.25" customWidth="1"/>
    <col min="6638" max="6638" width="18.625" customWidth="1"/>
    <col min="6639" max="6639" width="22.875" customWidth="1"/>
    <col min="6640" max="6640" width="24.875" customWidth="1"/>
    <col min="6641" max="6641" width="23.875" customWidth="1"/>
    <col min="6642" max="6642" width="20.25" customWidth="1"/>
    <col min="6643" max="6643" width="18.625" customWidth="1"/>
    <col min="6644" max="6644" width="25.875" customWidth="1"/>
    <col min="6645" max="6645" width="45.25" bestFit="1" customWidth="1"/>
    <col min="6886" max="6886" width="2" bestFit="1" customWidth="1"/>
    <col min="6888" max="6888" width="4.25" customWidth="1"/>
    <col min="6889" max="6889" width="11.25" bestFit="1" customWidth="1"/>
    <col min="6890" max="6890" width="62.875" customWidth="1"/>
    <col min="6891" max="6891" width="24.25" customWidth="1"/>
    <col min="6892" max="6892" width="24.125" customWidth="1"/>
    <col min="6893" max="6893" width="20.25" customWidth="1"/>
    <col min="6894" max="6894" width="18.625" customWidth="1"/>
    <col min="6895" max="6895" width="22.875" customWidth="1"/>
    <col min="6896" max="6896" width="24.875" customWidth="1"/>
    <col min="6897" max="6897" width="23.875" customWidth="1"/>
    <col min="6898" max="6898" width="20.25" customWidth="1"/>
    <col min="6899" max="6899" width="18.625" customWidth="1"/>
    <col min="6900" max="6900" width="25.875" customWidth="1"/>
    <col min="6901" max="6901" width="45.25" bestFit="1" customWidth="1"/>
    <col min="7142" max="7142" width="2" bestFit="1" customWidth="1"/>
    <col min="7144" max="7144" width="4.25" customWidth="1"/>
    <col min="7145" max="7145" width="11.25" bestFit="1" customWidth="1"/>
    <col min="7146" max="7146" width="62.875" customWidth="1"/>
    <col min="7147" max="7147" width="24.25" customWidth="1"/>
    <col min="7148" max="7148" width="24.125" customWidth="1"/>
    <col min="7149" max="7149" width="20.25" customWidth="1"/>
    <col min="7150" max="7150" width="18.625" customWidth="1"/>
    <col min="7151" max="7151" width="22.875" customWidth="1"/>
    <col min="7152" max="7152" width="24.875" customWidth="1"/>
    <col min="7153" max="7153" width="23.875" customWidth="1"/>
    <col min="7154" max="7154" width="20.25" customWidth="1"/>
    <col min="7155" max="7155" width="18.625" customWidth="1"/>
    <col min="7156" max="7156" width="25.875" customWidth="1"/>
    <col min="7157" max="7157" width="45.25" bestFit="1" customWidth="1"/>
    <col min="7398" max="7398" width="2" bestFit="1" customWidth="1"/>
    <col min="7400" max="7400" width="4.25" customWidth="1"/>
    <col min="7401" max="7401" width="11.25" bestFit="1" customWidth="1"/>
    <col min="7402" max="7402" width="62.875" customWidth="1"/>
    <col min="7403" max="7403" width="24.25" customWidth="1"/>
    <col min="7404" max="7404" width="24.125" customWidth="1"/>
    <col min="7405" max="7405" width="20.25" customWidth="1"/>
    <col min="7406" max="7406" width="18.625" customWidth="1"/>
    <col min="7407" max="7407" width="22.875" customWidth="1"/>
    <col min="7408" max="7408" width="24.875" customWidth="1"/>
    <col min="7409" max="7409" width="23.875" customWidth="1"/>
    <col min="7410" max="7410" width="20.25" customWidth="1"/>
    <col min="7411" max="7411" width="18.625" customWidth="1"/>
    <col min="7412" max="7412" width="25.875" customWidth="1"/>
    <col min="7413" max="7413" width="45.25" bestFit="1" customWidth="1"/>
    <col min="7654" max="7654" width="2" bestFit="1" customWidth="1"/>
    <col min="7656" max="7656" width="4.25" customWidth="1"/>
    <col min="7657" max="7657" width="11.25" bestFit="1" customWidth="1"/>
    <col min="7658" max="7658" width="62.875" customWidth="1"/>
    <col min="7659" max="7659" width="24.25" customWidth="1"/>
    <col min="7660" max="7660" width="24.125" customWidth="1"/>
    <col min="7661" max="7661" width="20.25" customWidth="1"/>
    <col min="7662" max="7662" width="18.625" customWidth="1"/>
    <col min="7663" max="7663" width="22.875" customWidth="1"/>
    <col min="7664" max="7664" width="24.875" customWidth="1"/>
    <col min="7665" max="7665" width="23.875" customWidth="1"/>
    <col min="7666" max="7666" width="20.25" customWidth="1"/>
    <col min="7667" max="7667" width="18.625" customWidth="1"/>
    <col min="7668" max="7668" width="25.875" customWidth="1"/>
    <col min="7669" max="7669" width="45.25" bestFit="1" customWidth="1"/>
    <col min="7910" max="7910" width="2" bestFit="1" customWidth="1"/>
    <col min="7912" max="7912" width="4.25" customWidth="1"/>
    <col min="7913" max="7913" width="11.25" bestFit="1" customWidth="1"/>
    <col min="7914" max="7914" width="62.875" customWidth="1"/>
    <col min="7915" max="7915" width="24.25" customWidth="1"/>
    <col min="7916" max="7916" width="24.125" customWidth="1"/>
    <col min="7917" max="7917" width="20.25" customWidth="1"/>
    <col min="7918" max="7918" width="18.625" customWidth="1"/>
    <col min="7919" max="7919" width="22.875" customWidth="1"/>
    <col min="7920" max="7920" width="24.875" customWidth="1"/>
    <col min="7921" max="7921" width="23.875" customWidth="1"/>
    <col min="7922" max="7922" width="20.25" customWidth="1"/>
    <col min="7923" max="7923" width="18.625" customWidth="1"/>
    <col min="7924" max="7924" width="25.875" customWidth="1"/>
    <col min="7925" max="7925" width="45.25" bestFit="1" customWidth="1"/>
    <col min="8166" max="8166" width="2" bestFit="1" customWidth="1"/>
    <col min="8168" max="8168" width="4.25" customWidth="1"/>
    <col min="8169" max="8169" width="11.25" bestFit="1" customWidth="1"/>
    <col min="8170" max="8170" width="62.875" customWidth="1"/>
    <col min="8171" max="8171" width="24.25" customWidth="1"/>
    <col min="8172" max="8172" width="24.125" customWidth="1"/>
    <col min="8173" max="8173" width="20.25" customWidth="1"/>
    <col min="8174" max="8174" width="18.625" customWidth="1"/>
    <col min="8175" max="8175" width="22.875" customWidth="1"/>
    <col min="8176" max="8176" width="24.875" customWidth="1"/>
    <col min="8177" max="8177" width="23.875" customWidth="1"/>
    <col min="8178" max="8178" width="20.25" customWidth="1"/>
    <col min="8179" max="8179" width="18.625" customWidth="1"/>
    <col min="8180" max="8180" width="25.875" customWidth="1"/>
    <col min="8181" max="8181" width="45.25" bestFit="1" customWidth="1"/>
    <col min="8422" max="8422" width="2" bestFit="1" customWidth="1"/>
    <col min="8424" max="8424" width="4.25" customWidth="1"/>
    <col min="8425" max="8425" width="11.25" bestFit="1" customWidth="1"/>
    <col min="8426" max="8426" width="62.875" customWidth="1"/>
    <col min="8427" max="8427" width="24.25" customWidth="1"/>
    <col min="8428" max="8428" width="24.125" customWidth="1"/>
    <col min="8429" max="8429" width="20.25" customWidth="1"/>
    <col min="8430" max="8430" width="18.625" customWidth="1"/>
    <col min="8431" max="8431" width="22.875" customWidth="1"/>
    <col min="8432" max="8432" width="24.875" customWidth="1"/>
    <col min="8433" max="8433" width="23.875" customWidth="1"/>
    <col min="8434" max="8434" width="20.25" customWidth="1"/>
    <col min="8435" max="8435" width="18.625" customWidth="1"/>
    <col min="8436" max="8436" width="25.875" customWidth="1"/>
    <col min="8437" max="8437" width="45.25" bestFit="1" customWidth="1"/>
    <col min="8678" max="8678" width="2" bestFit="1" customWidth="1"/>
    <col min="8680" max="8680" width="4.25" customWidth="1"/>
    <col min="8681" max="8681" width="11.25" bestFit="1" customWidth="1"/>
    <col min="8682" max="8682" width="62.875" customWidth="1"/>
    <col min="8683" max="8683" width="24.25" customWidth="1"/>
    <col min="8684" max="8684" width="24.125" customWidth="1"/>
    <col min="8685" max="8685" width="20.25" customWidth="1"/>
    <col min="8686" max="8686" width="18.625" customWidth="1"/>
    <col min="8687" max="8687" width="22.875" customWidth="1"/>
    <col min="8688" max="8688" width="24.875" customWidth="1"/>
    <col min="8689" max="8689" width="23.875" customWidth="1"/>
    <col min="8690" max="8690" width="20.25" customWidth="1"/>
    <col min="8691" max="8691" width="18.625" customWidth="1"/>
    <col min="8692" max="8692" width="25.875" customWidth="1"/>
    <col min="8693" max="8693" width="45.25" bestFit="1" customWidth="1"/>
    <col min="8934" max="8934" width="2" bestFit="1" customWidth="1"/>
    <col min="8936" max="8936" width="4.25" customWidth="1"/>
    <col min="8937" max="8937" width="11.25" bestFit="1" customWidth="1"/>
    <col min="8938" max="8938" width="62.875" customWidth="1"/>
    <col min="8939" max="8939" width="24.25" customWidth="1"/>
    <col min="8940" max="8940" width="24.125" customWidth="1"/>
    <col min="8941" max="8941" width="20.25" customWidth="1"/>
    <col min="8942" max="8942" width="18.625" customWidth="1"/>
    <col min="8943" max="8943" width="22.875" customWidth="1"/>
    <col min="8944" max="8944" width="24.875" customWidth="1"/>
    <col min="8945" max="8945" width="23.875" customWidth="1"/>
    <col min="8946" max="8946" width="20.25" customWidth="1"/>
    <col min="8947" max="8947" width="18.625" customWidth="1"/>
    <col min="8948" max="8948" width="25.875" customWidth="1"/>
    <col min="8949" max="8949" width="45.25" bestFit="1" customWidth="1"/>
    <col min="9190" max="9190" width="2" bestFit="1" customWidth="1"/>
    <col min="9192" max="9192" width="4.25" customWidth="1"/>
    <col min="9193" max="9193" width="11.25" bestFit="1" customWidth="1"/>
    <col min="9194" max="9194" width="62.875" customWidth="1"/>
    <col min="9195" max="9195" width="24.25" customWidth="1"/>
    <col min="9196" max="9196" width="24.125" customWidth="1"/>
    <col min="9197" max="9197" width="20.25" customWidth="1"/>
    <col min="9198" max="9198" width="18.625" customWidth="1"/>
    <col min="9199" max="9199" width="22.875" customWidth="1"/>
    <col min="9200" max="9200" width="24.875" customWidth="1"/>
    <col min="9201" max="9201" width="23.875" customWidth="1"/>
    <col min="9202" max="9202" width="20.25" customWidth="1"/>
    <col min="9203" max="9203" width="18.625" customWidth="1"/>
    <col min="9204" max="9204" width="25.875" customWidth="1"/>
    <col min="9205" max="9205" width="45.25" bestFit="1" customWidth="1"/>
    <col min="9446" max="9446" width="2" bestFit="1" customWidth="1"/>
    <col min="9448" max="9448" width="4.25" customWidth="1"/>
    <col min="9449" max="9449" width="11.25" bestFit="1" customWidth="1"/>
    <col min="9450" max="9450" width="62.875" customWidth="1"/>
    <col min="9451" max="9451" width="24.25" customWidth="1"/>
    <col min="9452" max="9452" width="24.125" customWidth="1"/>
    <col min="9453" max="9453" width="20.25" customWidth="1"/>
    <col min="9454" max="9454" width="18.625" customWidth="1"/>
    <col min="9455" max="9455" width="22.875" customWidth="1"/>
    <col min="9456" max="9456" width="24.875" customWidth="1"/>
    <col min="9457" max="9457" width="23.875" customWidth="1"/>
    <col min="9458" max="9458" width="20.25" customWidth="1"/>
    <col min="9459" max="9459" width="18.625" customWidth="1"/>
    <col min="9460" max="9460" width="25.875" customWidth="1"/>
    <col min="9461" max="9461" width="45.25" bestFit="1" customWidth="1"/>
    <col min="9702" max="9702" width="2" bestFit="1" customWidth="1"/>
    <col min="9704" max="9704" width="4.25" customWidth="1"/>
    <col min="9705" max="9705" width="11.25" bestFit="1" customWidth="1"/>
    <col min="9706" max="9706" width="62.875" customWidth="1"/>
    <col min="9707" max="9707" width="24.25" customWidth="1"/>
    <col min="9708" max="9708" width="24.125" customWidth="1"/>
    <col min="9709" max="9709" width="20.25" customWidth="1"/>
    <col min="9710" max="9710" width="18.625" customWidth="1"/>
    <col min="9711" max="9711" width="22.875" customWidth="1"/>
    <col min="9712" max="9712" width="24.875" customWidth="1"/>
    <col min="9713" max="9713" width="23.875" customWidth="1"/>
    <col min="9714" max="9714" width="20.25" customWidth="1"/>
    <col min="9715" max="9715" width="18.625" customWidth="1"/>
    <col min="9716" max="9716" width="25.875" customWidth="1"/>
    <col min="9717" max="9717" width="45.25" bestFit="1" customWidth="1"/>
    <col min="9958" max="9958" width="2" bestFit="1" customWidth="1"/>
    <col min="9960" max="9960" width="4.25" customWidth="1"/>
    <col min="9961" max="9961" width="11.25" bestFit="1" customWidth="1"/>
    <col min="9962" max="9962" width="62.875" customWidth="1"/>
    <col min="9963" max="9963" width="24.25" customWidth="1"/>
    <col min="9964" max="9964" width="24.125" customWidth="1"/>
    <col min="9965" max="9965" width="20.25" customWidth="1"/>
    <col min="9966" max="9966" width="18.625" customWidth="1"/>
    <col min="9967" max="9967" width="22.875" customWidth="1"/>
    <col min="9968" max="9968" width="24.875" customWidth="1"/>
    <col min="9969" max="9969" width="23.875" customWidth="1"/>
    <col min="9970" max="9970" width="20.25" customWidth="1"/>
    <col min="9971" max="9971" width="18.625" customWidth="1"/>
    <col min="9972" max="9972" width="25.875" customWidth="1"/>
    <col min="9973" max="9973" width="45.25" bestFit="1" customWidth="1"/>
    <col min="10214" max="10214" width="2" bestFit="1" customWidth="1"/>
    <col min="10216" max="10216" width="4.25" customWidth="1"/>
    <col min="10217" max="10217" width="11.25" bestFit="1" customWidth="1"/>
    <col min="10218" max="10218" width="62.875" customWidth="1"/>
    <col min="10219" max="10219" width="24.25" customWidth="1"/>
    <col min="10220" max="10220" width="24.125" customWidth="1"/>
    <col min="10221" max="10221" width="20.25" customWidth="1"/>
    <col min="10222" max="10222" width="18.625" customWidth="1"/>
    <col min="10223" max="10223" width="22.875" customWidth="1"/>
    <col min="10224" max="10224" width="24.875" customWidth="1"/>
    <col min="10225" max="10225" width="23.875" customWidth="1"/>
    <col min="10226" max="10226" width="20.25" customWidth="1"/>
    <col min="10227" max="10227" width="18.625" customWidth="1"/>
    <col min="10228" max="10228" width="25.875" customWidth="1"/>
    <col min="10229" max="10229" width="45.25" bestFit="1" customWidth="1"/>
    <col min="10470" max="10470" width="2" bestFit="1" customWidth="1"/>
    <col min="10472" max="10472" width="4.25" customWidth="1"/>
    <col min="10473" max="10473" width="11.25" bestFit="1" customWidth="1"/>
    <col min="10474" max="10474" width="62.875" customWidth="1"/>
    <col min="10475" max="10475" width="24.25" customWidth="1"/>
    <col min="10476" max="10476" width="24.125" customWidth="1"/>
    <col min="10477" max="10477" width="20.25" customWidth="1"/>
    <col min="10478" max="10478" width="18.625" customWidth="1"/>
    <col min="10479" max="10479" width="22.875" customWidth="1"/>
    <col min="10480" max="10480" width="24.875" customWidth="1"/>
    <col min="10481" max="10481" width="23.875" customWidth="1"/>
    <col min="10482" max="10482" width="20.25" customWidth="1"/>
    <col min="10483" max="10483" width="18.625" customWidth="1"/>
    <col min="10484" max="10484" width="25.875" customWidth="1"/>
    <col min="10485" max="10485" width="45.25" bestFit="1" customWidth="1"/>
    <col min="10726" max="10726" width="2" bestFit="1" customWidth="1"/>
    <col min="10728" max="10728" width="4.25" customWidth="1"/>
    <col min="10729" max="10729" width="11.25" bestFit="1" customWidth="1"/>
    <col min="10730" max="10730" width="62.875" customWidth="1"/>
    <col min="10731" max="10731" width="24.25" customWidth="1"/>
    <col min="10732" max="10732" width="24.125" customWidth="1"/>
    <col min="10733" max="10733" width="20.25" customWidth="1"/>
    <col min="10734" max="10734" width="18.625" customWidth="1"/>
    <col min="10735" max="10735" width="22.875" customWidth="1"/>
    <col min="10736" max="10736" width="24.875" customWidth="1"/>
    <col min="10737" max="10737" width="23.875" customWidth="1"/>
    <col min="10738" max="10738" width="20.25" customWidth="1"/>
    <col min="10739" max="10739" width="18.625" customWidth="1"/>
    <col min="10740" max="10740" width="25.875" customWidth="1"/>
    <col min="10741" max="10741" width="45.25" bestFit="1" customWidth="1"/>
    <col min="10982" max="10982" width="2" bestFit="1" customWidth="1"/>
    <col min="10984" max="10984" width="4.25" customWidth="1"/>
    <col min="10985" max="10985" width="11.25" bestFit="1" customWidth="1"/>
    <col min="10986" max="10986" width="62.875" customWidth="1"/>
    <col min="10987" max="10987" width="24.25" customWidth="1"/>
    <col min="10988" max="10988" width="24.125" customWidth="1"/>
    <col min="10989" max="10989" width="20.25" customWidth="1"/>
    <col min="10990" max="10990" width="18.625" customWidth="1"/>
    <col min="10991" max="10991" width="22.875" customWidth="1"/>
    <col min="10992" max="10992" width="24.875" customWidth="1"/>
    <col min="10993" max="10993" width="23.875" customWidth="1"/>
    <col min="10994" max="10994" width="20.25" customWidth="1"/>
    <col min="10995" max="10995" width="18.625" customWidth="1"/>
    <col min="10996" max="10996" width="25.875" customWidth="1"/>
    <col min="10997" max="10997" width="45.25" bestFit="1" customWidth="1"/>
    <col min="11238" max="11238" width="2" bestFit="1" customWidth="1"/>
    <col min="11240" max="11240" width="4.25" customWidth="1"/>
    <col min="11241" max="11241" width="11.25" bestFit="1" customWidth="1"/>
    <col min="11242" max="11242" width="62.875" customWidth="1"/>
    <col min="11243" max="11243" width="24.25" customWidth="1"/>
    <col min="11244" max="11244" width="24.125" customWidth="1"/>
    <col min="11245" max="11245" width="20.25" customWidth="1"/>
    <col min="11246" max="11246" width="18.625" customWidth="1"/>
    <col min="11247" max="11247" width="22.875" customWidth="1"/>
    <col min="11248" max="11248" width="24.875" customWidth="1"/>
    <col min="11249" max="11249" width="23.875" customWidth="1"/>
    <col min="11250" max="11250" width="20.25" customWidth="1"/>
    <col min="11251" max="11251" width="18.625" customWidth="1"/>
    <col min="11252" max="11252" width="25.875" customWidth="1"/>
    <col min="11253" max="11253" width="45.25" bestFit="1" customWidth="1"/>
    <col min="11494" max="11494" width="2" bestFit="1" customWidth="1"/>
    <col min="11496" max="11496" width="4.25" customWidth="1"/>
    <col min="11497" max="11497" width="11.25" bestFit="1" customWidth="1"/>
    <col min="11498" max="11498" width="62.875" customWidth="1"/>
    <col min="11499" max="11499" width="24.25" customWidth="1"/>
    <col min="11500" max="11500" width="24.125" customWidth="1"/>
    <col min="11501" max="11501" width="20.25" customWidth="1"/>
    <col min="11502" max="11502" width="18.625" customWidth="1"/>
    <col min="11503" max="11503" width="22.875" customWidth="1"/>
    <col min="11504" max="11504" width="24.875" customWidth="1"/>
    <col min="11505" max="11505" width="23.875" customWidth="1"/>
    <col min="11506" max="11506" width="20.25" customWidth="1"/>
    <col min="11507" max="11507" width="18.625" customWidth="1"/>
    <col min="11508" max="11508" width="25.875" customWidth="1"/>
    <col min="11509" max="11509" width="45.25" bestFit="1" customWidth="1"/>
    <col min="11750" max="11750" width="2" bestFit="1" customWidth="1"/>
    <col min="11752" max="11752" width="4.25" customWidth="1"/>
    <col min="11753" max="11753" width="11.25" bestFit="1" customWidth="1"/>
    <col min="11754" max="11754" width="62.875" customWidth="1"/>
    <col min="11755" max="11755" width="24.25" customWidth="1"/>
    <col min="11756" max="11756" width="24.125" customWidth="1"/>
    <col min="11757" max="11757" width="20.25" customWidth="1"/>
    <col min="11758" max="11758" width="18.625" customWidth="1"/>
    <col min="11759" max="11759" width="22.875" customWidth="1"/>
    <col min="11760" max="11760" width="24.875" customWidth="1"/>
    <col min="11761" max="11761" width="23.875" customWidth="1"/>
    <col min="11762" max="11762" width="20.25" customWidth="1"/>
    <col min="11763" max="11763" width="18.625" customWidth="1"/>
    <col min="11764" max="11764" width="25.875" customWidth="1"/>
    <col min="11765" max="11765" width="45.25" bestFit="1" customWidth="1"/>
    <col min="12006" max="12006" width="2" bestFit="1" customWidth="1"/>
    <col min="12008" max="12008" width="4.25" customWidth="1"/>
    <col min="12009" max="12009" width="11.25" bestFit="1" customWidth="1"/>
    <col min="12010" max="12010" width="62.875" customWidth="1"/>
    <col min="12011" max="12011" width="24.25" customWidth="1"/>
    <col min="12012" max="12012" width="24.125" customWidth="1"/>
    <col min="12013" max="12013" width="20.25" customWidth="1"/>
    <col min="12014" max="12014" width="18.625" customWidth="1"/>
    <col min="12015" max="12015" width="22.875" customWidth="1"/>
    <col min="12016" max="12016" width="24.875" customWidth="1"/>
    <col min="12017" max="12017" width="23.875" customWidth="1"/>
    <col min="12018" max="12018" width="20.25" customWidth="1"/>
    <col min="12019" max="12019" width="18.625" customWidth="1"/>
    <col min="12020" max="12020" width="25.875" customWidth="1"/>
    <col min="12021" max="12021" width="45.25" bestFit="1" customWidth="1"/>
    <col min="12262" max="12262" width="2" bestFit="1" customWidth="1"/>
    <col min="12264" max="12264" width="4.25" customWidth="1"/>
    <col min="12265" max="12265" width="11.25" bestFit="1" customWidth="1"/>
    <col min="12266" max="12266" width="62.875" customWidth="1"/>
    <col min="12267" max="12267" width="24.25" customWidth="1"/>
    <col min="12268" max="12268" width="24.125" customWidth="1"/>
    <col min="12269" max="12269" width="20.25" customWidth="1"/>
    <col min="12270" max="12270" width="18.625" customWidth="1"/>
    <col min="12271" max="12271" width="22.875" customWidth="1"/>
    <col min="12272" max="12272" width="24.875" customWidth="1"/>
    <col min="12273" max="12273" width="23.875" customWidth="1"/>
    <col min="12274" max="12274" width="20.25" customWidth="1"/>
    <col min="12275" max="12275" width="18.625" customWidth="1"/>
    <col min="12276" max="12276" width="25.875" customWidth="1"/>
    <col min="12277" max="12277" width="45.25" bestFit="1" customWidth="1"/>
    <col min="12518" max="12518" width="2" bestFit="1" customWidth="1"/>
    <col min="12520" max="12520" width="4.25" customWidth="1"/>
    <col min="12521" max="12521" width="11.25" bestFit="1" customWidth="1"/>
    <col min="12522" max="12522" width="62.875" customWidth="1"/>
    <col min="12523" max="12523" width="24.25" customWidth="1"/>
    <col min="12524" max="12524" width="24.125" customWidth="1"/>
    <col min="12525" max="12525" width="20.25" customWidth="1"/>
    <col min="12526" max="12526" width="18.625" customWidth="1"/>
    <col min="12527" max="12527" width="22.875" customWidth="1"/>
    <col min="12528" max="12528" width="24.875" customWidth="1"/>
    <col min="12529" max="12529" width="23.875" customWidth="1"/>
    <col min="12530" max="12530" width="20.25" customWidth="1"/>
    <col min="12531" max="12531" width="18.625" customWidth="1"/>
    <col min="12532" max="12532" width="25.875" customWidth="1"/>
    <col min="12533" max="12533" width="45.25" bestFit="1" customWidth="1"/>
    <col min="12774" max="12774" width="2" bestFit="1" customWidth="1"/>
    <col min="12776" max="12776" width="4.25" customWidth="1"/>
    <col min="12777" max="12777" width="11.25" bestFit="1" customWidth="1"/>
    <col min="12778" max="12778" width="62.875" customWidth="1"/>
    <col min="12779" max="12779" width="24.25" customWidth="1"/>
    <col min="12780" max="12780" width="24.125" customWidth="1"/>
    <col min="12781" max="12781" width="20.25" customWidth="1"/>
    <col min="12782" max="12782" width="18.625" customWidth="1"/>
    <col min="12783" max="12783" width="22.875" customWidth="1"/>
    <col min="12784" max="12784" width="24.875" customWidth="1"/>
    <col min="12785" max="12785" width="23.875" customWidth="1"/>
    <col min="12786" max="12786" width="20.25" customWidth="1"/>
    <col min="12787" max="12787" width="18.625" customWidth="1"/>
    <col min="12788" max="12788" width="25.875" customWidth="1"/>
    <col min="12789" max="12789" width="45.25" bestFit="1" customWidth="1"/>
    <col min="13030" max="13030" width="2" bestFit="1" customWidth="1"/>
    <col min="13032" max="13032" width="4.25" customWidth="1"/>
    <col min="13033" max="13033" width="11.25" bestFit="1" customWidth="1"/>
    <col min="13034" max="13034" width="62.875" customWidth="1"/>
    <col min="13035" max="13035" width="24.25" customWidth="1"/>
    <col min="13036" max="13036" width="24.125" customWidth="1"/>
    <col min="13037" max="13037" width="20.25" customWidth="1"/>
    <col min="13038" max="13038" width="18.625" customWidth="1"/>
    <col min="13039" max="13039" width="22.875" customWidth="1"/>
    <col min="13040" max="13040" width="24.875" customWidth="1"/>
    <col min="13041" max="13041" width="23.875" customWidth="1"/>
    <col min="13042" max="13042" width="20.25" customWidth="1"/>
    <col min="13043" max="13043" width="18.625" customWidth="1"/>
    <col min="13044" max="13044" width="25.875" customWidth="1"/>
    <col min="13045" max="13045" width="45.25" bestFit="1" customWidth="1"/>
    <col min="13286" max="13286" width="2" bestFit="1" customWidth="1"/>
    <col min="13288" max="13288" width="4.25" customWidth="1"/>
    <col min="13289" max="13289" width="11.25" bestFit="1" customWidth="1"/>
    <col min="13290" max="13290" width="62.875" customWidth="1"/>
    <col min="13291" max="13291" width="24.25" customWidth="1"/>
    <col min="13292" max="13292" width="24.125" customWidth="1"/>
    <col min="13293" max="13293" width="20.25" customWidth="1"/>
    <col min="13294" max="13294" width="18.625" customWidth="1"/>
    <col min="13295" max="13295" width="22.875" customWidth="1"/>
    <col min="13296" max="13296" width="24.875" customWidth="1"/>
    <col min="13297" max="13297" width="23.875" customWidth="1"/>
    <col min="13298" max="13298" width="20.25" customWidth="1"/>
    <col min="13299" max="13299" width="18.625" customWidth="1"/>
    <col min="13300" max="13300" width="25.875" customWidth="1"/>
    <col min="13301" max="13301" width="45.25" bestFit="1" customWidth="1"/>
    <col min="13542" max="13542" width="2" bestFit="1" customWidth="1"/>
    <col min="13544" max="13544" width="4.25" customWidth="1"/>
    <col min="13545" max="13545" width="11.25" bestFit="1" customWidth="1"/>
    <col min="13546" max="13546" width="62.875" customWidth="1"/>
    <col min="13547" max="13547" width="24.25" customWidth="1"/>
    <col min="13548" max="13548" width="24.125" customWidth="1"/>
    <col min="13549" max="13549" width="20.25" customWidth="1"/>
    <col min="13550" max="13550" width="18.625" customWidth="1"/>
    <col min="13551" max="13551" width="22.875" customWidth="1"/>
    <col min="13552" max="13552" width="24.875" customWidth="1"/>
    <col min="13553" max="13553" width="23.875" customWidth="1"/>
    <col min="13554" max="13554" width="20.25" customWidth="1"/>
    <col min="13555" max="13555" width="18.625" customWidth="1"/>
    <col min="13556" max="13556" width="25.875" customWidth="1"/>
    <col min="13557" max="13557" width="45.25" bestFit="1" customWidth="1"/>
    <col min="13798" max="13798" width="2" bestFit="1" customWidth="1"/>
    <col min="13800" max="13800" width="4.25" customWidth="1"/>
    <col min="13801" max="13801" width="11.25" bestFit="1" customWidth="1"/>
    <col min="13802" max="13802" width="62.875" customWidth="1"/>
    <col min="13803" max="13803" width="24.25" customWidth="1"/>
    <col min="13804" max="13804" width="24.125" customWidth="1"/>
    <col min="13805" max="13805" width="20.25" customWidth="1"/>
    <col min="13806" max="13806" width="18.625" customWidth="1"/>
    <col min="13807" max="13807" width="22.875" customWidth="1"/>
    <col min="13808" max="13808" width="24.875" customWidth="1"/>
    <col min="13809" max="13809" width="23.875" customWidth="1"/>
    <col min="13810" max="13810" width="20.25" customWidth="1"/>
    <col min="13811" max="13811" width="18.625" customWidth="1"/>
    <col min="13812" max="13812" width="25.875" customWidth="1"/>
    <col min="13813" max="13813" width="45.25" bestFit="1" customWidth="1"/>
    <col min="14054" max="14054" width="2" bestFit="1" customWidth="1"/>
    <col min="14056" max="14056" width="4.25" customWidth="1"/>
    <col min="14057" max="14057" width="11.25" bestFit="1" customWidth="1"/>
    <col min="14058" max="14058" width="62.875" customWidth="1"/>
    <col min="14059" max="14059" width="24.25" customWidth="1"/>
    <col min="14060" max="14060" width="24.125" customWidth="1"/>
    <col min="14061" max="14061" width="20.25" customWidth="1"/>
    <col min="14062" max="14062" width="18.625" customWidth="1"/>
    <col min="14063" max="14063" width="22.875" customWidth="1"/>
    <col min="14064" max="14064" width="24.875" customWidth="1"/>
    <col min="14065" max="14065" width="23.875" customWidth="1"/>
    <col min="14066" max="14066" width="20.25" customWidth="1"/>
    <col min="14067" max="14067" width="18.625" customWidth="1"/>
    <col min="14068" max="14068" width="25.875" customWidth="1"/>
    <col min="14069" max="14069" width="45.25" bestFit="1" customWidth="1"/>
    <col min="14310" max="14310" width="2" bestFit="1" customWidth="1"/>
    <col min="14312" max="14312" width="4.25" customWidth="1"/>
    <col min="14313" max="14313" width="11.25" bestFit="1" customWidth="1"/>
    <col min="14314" max="14314" width="62.875" customWidth="1"/>
    <col min="14315" max="14315" width="24.25" customWidth="1"/>
    <col min="14316" max="14316" width="24.125" customWidth="1"/>
    <col min="14317" max="14317" width="20.25" customWidth="1"/>
    <col min="14318" max="14318" width="18.625" customWidth="1"/>
    <col min="14319" max="14319" width="22.875" customWidth="1"/>
    <col min="14320" max="14320" width="24.875" customWidth="1"/>
    <col min="14321" max="14321" width="23.875" customWidth="1"/>
    <col min="14322" max="14322" width="20.25" customWidth="1"/>
    <col min="14323" max="14323" width="18.625" customWidth="1"/>
    <col min="14324" max="14324" width="25.875" customWidth="1"/>
    <col min="14325" max="14325" width="45.25" bestFit="1" customWidth="1"/>
    <col min="14566" max="14566" width="2" bestFit="1" customWidth="1"/>
    <col min="14568" max="14568" width="4.25" customWidth="1"/>
    <col min="14569" max="14569" width="11.25" bestFit="1" customWidth="1"/>
    <col min="14570" max="14570" width="62.875" customWidth="1"/>
    <col min="14571" max="14571" width="24.25" customWidth="1"/>
    <col min="14572" max="14572" width="24.125" customWidth="1"/>
    <col min="14573" max="14573" width="20.25" customWidth="1"/>
    <col min="14574" max="14574" width="18.625" customWidth="1"/>
    <col min="14575" max="14575" width="22.875" customWidth="1"/>
    <col min="14576" max="14576" width="24.875" customWidth="1"/>
    <col min="14577" max="14577" width="23.875" customWidth="1"/>
    <col min="14578" max="14578" width="20.25" customWidth="1"/>
    <col min="14579" max="14579" width="18.625" customWidth="1"/>
    <col min="14580" max="14580" width="25.875" customWidth="1"/>
    <col min="14581" max="14581" width="45.25" bestFit="1" customWidth="1"/>
    <col min="14822" max="14822" width="2" bestFit="1" customWidth="1"/>
    <col min="14824" max="14824" width="4.25" customWidth="1"/>
    <col min="14825" max="14825" width="11.25" bestFit="1" customWidth="1"/>
    <col min="14826" max="14826" width="62.875" customWidth="1"/>
    <col min="14827" max="14827" width="24.25" customWidth="1"/>
    <col min="14828" max="14828" width="24.125" customWidth="1"/>
    <col min="14829" max="14829" width="20.25" customWidth="1"/>
    <col min="14830" max="14830" width="18.625" customWidth="1"/>
    <col min="14831" max="14831" width="22.875" customWidth="1"/>
    <col min="14832" max="14832" width="24.875" customWidth="1"/>
    <col min="14833" max="14833" width="23.875" customWidth="1"/>
    <col min="14834" max="14834" width="20.25" customWidth="1"/>
    <col min="14835" max="14835" width="18.625" customWidth="1"/>
    <col min="14836" max="14836" width="25.875" customWidth="1"/>
    <col min="14837" max="14837" width="45.25" bestFit="1" customWidth="1"/>
    <col min="15078" max="15078" width="2" bestFit="1" customWidth="1"/>
    <col min="15080" max="15080" width="4.25" customWidth="1"/>
    <col min="15081" max="15081" width="11.25" bestFit="1" customWidth="1"/>
    <col min="15082" max="15082" width="62.875" customWidth="1"/>
    <col min="15083" max="15083" width="24.25" customWidth="1"/>
    <col min="15084" max="15084" width="24.125" customWidth="1"/>
    <col min="15085" max="15085" width="20.25" customWidth="1"/>
    <col min="15086" max="15086" width="18.625" customWidth="1"/>
    <col min="15087" max="15087" width="22.875" customWidth="1"/>
    <col min="15088" max="15088" width="24.875" customWidth="1"/>
    <col min="15089" max="15089" width="23.875" customWidth="1"/>
    <col min="15090" max="15090" width="20.25" customWidth="1"/>
    <col min="15091" max="15091" width="18.625" customWidth="1"/>
    <col min="15092" max="15092" width="25.875" customWidth="1"/>
    <col min="15093" max="15093" width="45.25" bestFit="1" customWidth="1"/>
    <col min="15334" max="15334" width="2" bestFit="1" customWidth="1"/>
    <col min="15336" max="15336" width="4.25" customWidth="1"/>
    <col min="15337" max="15337" width="11.25" bestFit="1" customWidth="1"/>
    <col min="15338" max="15338" width="62.875" customWidth="1"/>
    <col min="15339" max="15339" width="24.25" customWidth="1"/>
    <col min="15340" max="15340" width="24.125" customWidth="1"/>
    <col min="15341" max="15341" width="20.25" customWidth="1"/>
    <col min="15342" max="15342" width="18.625" customWidth="1"/>
    <col min="15343" max="15343" width="22.875" customWidth="1"/>
    <col min="15344" max="15344" width="24.875" customWidth="1"/>
    <col min="15345" max="15345" width="23.875" customWidth="1"/>
    <col min="15346" max="15346" width="20.25" customWidth="1"/>
    <col min="15347" max="15347" width="18.625" customWidth="1"/>
    <col min="15348" max="15348" width="25.875" customWidth="1"/>
    <col min="15349" max="15349" width="45.25" bestFit="1" customWidth="1"/>
    <col min="15590" max="15590" width="2" bestFit="1" customWidth="1"/>
    <col min="15592" max="15592" width="4.25" customWidth="1"/>
    <col min="15593" max="15593" width="11.25" bestFit="1" customWidth="1"/>
    <col min="15594" max="15594" width="62.875" customWidth="1"/>
    <col min="15595" max="15595" width="24.25" customWidth="1"/>
    <col min="15596" max="15596" width="24.125" customWidth="1"/>
    <col min="15597" max="15597" width="20.25" customWidth="1"/>
    <col min="15598" max="15598" width="18.625" customWidth="1"/>
    <col min="15599" max="15599" width="22.875" customWidth="1"/>
    <col min="15600" max="15600" width="24.875" customWidth="1"/>
    <col min="15601" max="15601" width="23.875" customWidth="1"/>
    <col min="15602" max="15602" width="20.25" customWidth="1"/>
    <col min="15603" max="15603" width="18.625" customWidth="1"/>
    <col min="15604" max="15604" width="25.875" customWidth="1"/>
    <col min="15605" max="15605" width="45.25" bestFit="1" customWidth="1"/>
    <col min="15846" max="15846" width="2" bestFit="1" customWidth="1"/>
    <col min="15848" max="15848" width="4.25" customWidth="1"/>
    <col min="15849" max="15849" width="11.25" bestFit="1" customWidth="1"/>
    <col min="15850" max="15850" width="62.875" customWidth="1"/>
    <col min="15851" max="15851" width="24.25" customWidth="1"/>
    <col min="15852" max="15852" width="24.125" customWidth="1"/>
    <col min="15853" max="15853" width="20.25" customWidth="1"/>
    <col min="15854" max="15854" width="18.625" customWidth="1"/>
    <col min="15855" max="15855" width="22.875" customWidth="1"/>
    <col min="15856" max="15856" width="24.875" customWidth="1"/>
    <col min="15857" max="15857" width="23.875" customWidth="1"/>
    <col min="15858" max="15858" width="20.25" customWidth="1"/>
    <col min="15859" max="15859" width="18.625" customWidth="1"/>
    <col min="15860" max="15860" width="25.875" customWidth="1"/>
    <col min="15861" max="15861" width="45.25" bestFit="1" customWidth="1"/>
    <col min="16102" max="16102" width="2" bestFit="1" customWidth="1"/>
    <col min="16104" max="16104" width="4.25" customWidth="1"/>
    <col min="16105" max="16105" width="11.25" bestFit="1" customWidth="1"/>
    <col min="16106" max="16106" width="62.875" customWidth="1"/>
    <col min="16107" max="16107" width="24.25" customWidth="1"/>
    <col min="16108" max="16108" width="24.125" customWidth="1"/>
    <col min="16109" max="16109" width="20.25" customWidth="1"/>
    <col min="16110" max="16110" width="18.625" customWidth="1"/>
    <col min="16111" max="16111" width="22.875" customWidth="1"/>
    <col min="16112" max="16112" width="24.875" customWidth="1"/>
    <col min="16113" max="16113" width="23.875" customWidth="1"/>
    <col min="16114" max="16114" width="20.25" customWidth="1"/>
    <col min="16115" max="16115" width="18.625" customWidth="1"/>
    <col min="16116" max="16116" width="25.875" customWidth="1"/>
    <col min="16117" max="16117" width="45.25" bestFit="1" customWidth="1"/>
  </cols>
  <sheetData>
    <row r="3" spans="1:77" ht="15" thickBot="1" x14ac:dyDescent="0.25"/>
    <row r="4" spans="1:77" ht="97.5" customHeight="1" thickBot="1" x14ac:dyDescent="0.25">
      <c r="B4" s="70" t="s">
        <v>0</v>
      </c>
      <c r="C4" s="71"/>
      <c r="D4" s="72" t="s">
        <v>363</v>
      </c>
      <c r="E4" s="73"/>
      <c r="F4" s="73"/>
      <c r="G4" s="73"/>
      <c r="H4" s="73"/>
      <c r="I4" s="74"/>
      <c r="J4" s="72" t="s">
        <v>367</v>
      </c>
      <c r="K4" s="73"/>
      <c r="L4" s="73"/>
      <c r="M4" s="73"/>
      <c r="N4" s="74"/>
    </row>
    <row r="5" spans="1:77" ht="1.5" customHeight="1" thickBot="1" x14ac:dyDescent="0.25">
      <c r="B5" s="75" t="s">
        <v>1</v>
      </c>
      <c r="C5" s="76" t="s">
        <v>2</v>
      </c>
      <c r="D5" s="49"/>
      <c r="E5" s="49"/>
      <c r="F5" s="49"/>
      <c r="G5" s="49"/>
      <c r="H5" s="49"/>
      <c r="I5" s="49"/>
      <c r="J5" s="78"/>
      <c r="K5" s="78"/>
      <c r="L5" s="78"/>
      <c r="M5" s="78"/>
      <c r="N5" s="78"/>
    </row>
    <row r="6" spans="1:77" ht="183" customHeight="1" x14ac:dyDescent="0.2">
      <c r="B6" s="75"/>
      <c r="C6" s="77"/>
      <c r="D6" s="50" t="s">
        <v>369</v>
      </c>
      <c r="E6" s="3" t="s">
        <v>3</v>
      </c>
      <c r="F6" s="4" t="s">
        <v>4</v>
      </c>
      <c r="G6" s="5" t="s">
        <v>5</v>
      </c>
      <c r="H6" s="5" t="s">
        <v>6</v>
      </c>
      <c r="I6" s="51" t="s">
        <v>314</v>
      </c>
      <c r="J6" s="2" t="s">
        <v>7</v>
      </c>
      <c r="K6" s="3" t="s">
        <v>3</v>
      </c>
      <c r="L6" s="4" t="s">
        <v>4</v>
      </c>
      <c r="M6" s="5" t="s">
        <v>5</v>
      </c>
      <c r="N6" s="5" t="s">
        <v>6</v>
      </c>
    </row>
    <row r="7" spans="1:77" ht="60" customHeight="1" x14ac:dyDescent="0.2">
      <c r="B7" s="6">
        <v>10100</v>
      </c>
      <c r="C7" s="7" t="s">
        <v>8</v>
      </c>
      <c r="D7" s="52"/>
      <c r="E7" s="53"/>
      <c r="F7" s="54"/>
      <c r="G7" s="54"/>
      <c r="H7" s="54"/>
      <c r="I7" s="55"/>
      <c r="J7" s="8"/>
      <c r="K7" s="53"/>
      <c r="L7" s="54"/>
      <c r="M7" s="54"/>
      <c r="N7" s="54"/>
    </row>
    <row r="8" spans="1:77" ht="60" customHeight="1" x14ac:dyDescent="0.2">
      <c r="B8" s="6">
        <v>10101</v>
      </c>
      <c r="C8" s="56" t="s">
        <v>9</v>
      </c>
      <c r="D8" s="52">
        <v>1000</v>
      </c>
      <c r="E8" s="53"/>
      <c r="F8" s="54"/>
      <c r="G8" s="54"/>
      <c r="H8" s="54">
        <v>1000</v>
      </c>
      <c r="I8" s="55"/>
      <c r="J8" s="57"/>
      <c r="K8" s="53"/>
      <c r="L8" s="54"/>
      <c r="M8" s="54"/>
      <c r="N8" s="54"/>
    </row>
    <row r="9" spans="1:77" s="42" customFormat="1" ht="60" customHeight="1" x14ac:dyDescent="0.2">
      <c r="A9"/>
      <c r="B9" s="6">
        <v>10102</v>
      </c>
      <c r="C9" s="56" t="s">
        <v>350</v>
      </c>
      <c r="D9" s="52">
        <v>2000</v>
      </c>
      <c r="E9" s="53"/>
      <c r="F9" s="54"/>
      <c r="G9" s="54"/>
      <c r="H9" s="54">
        <v>2000</v>
      </c>
      <c r="I9" s="55"/>
      <c r="J9" s="57"/>
      <c r="K9" s="53"/>
      <c r="L9" s="54"/>
      <c r="M9" s="54"/>
      <c r="N9" s="54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</row>
    <row r="10" spans="1:77" s="9" customFormat="1" ht="60" customHeight="1" x14ac:dyDescent="0.25">
      <c r="B10" s="10"/>
      <c r="C10" s="11" t="s">
        <v>10</v>
      </c>
      <c r="D10" s="60">
        <v>3000</v>
      </c>
      <c r="E10" s="61">
        <v>0</v>
      </c>
      <c r="F10" s="58">
        <v>0</v>
      </c>
      <c r="G10" s="58">
        <v>0</v>
      </c>
      <c r="H10" s="58">
        <v>3000</v>
      </c>
      <c r="I10" s="62">
        <v>0</v>
      </c>
      <c r="J10" s="64">
        <v>0</v>
      </c>
      <c r="K10" s="61">
        <v>0</v>
      </c>
      <c r="L10" s="58">
        <v>0</v>
      </c>
      <c r="M10" s="58">
        <v>0</v>
      </c>
      <c r="N10" s="58">
        <v>0</v>
      </c>
    </row>
    <row r="11" spans="1:77" ht="60" customHeight="1" x14ac:dyDescent="0.2">
      <c r="B11" s="6"/>
      <c r="C11" s="7" t="s">
        <v>11</v>
      </c>
      <c r="D11" s="52"/>
      <c r="E11" s="53"/>
      <c r="F11" s="54"/>
      <c r="G11" s="54"/>
      <c r="H11" s="54"/>
      <c r="I11" s="55"/>
      <c r="J11" s="57"/>
      <c r="K11" s="53"/>
      <c r="L11" s="54"/>
      <c r="M11" s="54"/>
      <c r="N11" s="54"/>
    </row>
    <row r="12" spans="1:77" ht="60" customHeight="1" x14ac:dyDescent="0.2">
      <c r="B12" s="6">
        <v>20100</v>
      </c>
      <c r="C12" s="7" t="s">
        <v>12</v>
      </c>
      <c r="D12" s="52"/>
      <c r="E12" s="53"/>
      <c r="F12" s="54"/>
      <c r="G12" s="54"/>
      <c r="H12" s="54"/>
      <c r="I12" s="55"/>
      <c r="J12" s="57"/>
      <c r="K12" s="53"/>
      <c r="L12" s="54"/>
      <c r="M12" s="54"/>
      <c r="N12" s="54"/>
    </row>
    <row r="13" spans="1:77" ht="60" customHeight="1" x14ac:dyDescent="0.2">
      <c r="B13" s="6"/>
      <c r="C13" s="11" t="s">
        <v>13</v>
      </c>
      <c r="D13" s="52"/>
      <c r="E13" s="53"/>
      <c r="F13" s="54"/>
      <c r="G13" s="54"/>
      <c r="H13" s="54"/>
      <c r="I13" s="55"/>
      <c r="J13" s="57"/>
      <c r="K13" s="53"/>
      <c r="L13" s="54"/>
      <c r="M13" s="54"/>
      <c r="N13" s="54"/>
    </row>
    <row r="14" spans="1:77" ht="60" customHeight="1" x14ac:dyDescent="0.2">
      <c r="B14" s="6">
        <v>20101</v>
      </c>
      <c r="C14" s="56" t="s">
        <v>14</v>
      </c>
      <c r="D14" s="52">
        <v>500</v>
      </c>
      <c r="E14" s="53"/>
      <c r="F14" s="54"/>
      <c r="G14" s="54"/>
      <c r="H14" s="54">
        <v>500</v>
      </c>
      <c r="I14" s="55"/>
      <c r="J14" s="57"/>
      <c r="K14" s="53"/>
      <c r="L14" s="54"/>
      <c r="M14" s="54"/>
      <c r="N14" s="54"/>
    </row>
    <row r="15" spans="1:77" ht="60" customHeight="1" x14ac:dyDescent="0.2">
      <c r="B15" s="6">
        <v>20102</v>
      </c>
      <c r="C15" s="56" t="s">
        <v>15</v>
      </c>
      <c r="D15" s="52">
        <v>3000</v>
      </c>
      <c r="E15" s="53"/>
      <c r="F15" s="54"/>
      <c r="G15" s="54"/>
      <c r="H15" s="54">
        <v>3000</v>
      </c>
      <c r="I15" s="55"/>
      <c r="J15" s="57"/>
      <c r="K15" s="53"/>
      <c r="L15" s="54"/>
      <c r="M15" s="54"/>
      <c r="N15" s="54"/>
    </row>
    <row r="16" spans="1:77" ht="60" customHeight="1" x14ac:dyDescent="0.2">
      <c r="B16" s="6">
        <v>20103</v>
      </c>
      <c r="C16" s="56" t="s">
        <v>16</v>
      </c>
      <c r="D16" s="52">
        <v>22200</v>
      </c>
      <c r="E16" s="53"/>
      <c r="F16" s="54">
        <v>7400</v>
      </c>
      <c r="G16" s="54">
        <v>7400</v>
      </c>
      <c r="H16" s="54">
        <v>7400</v>
      </c>
      <c r="I16" s="55"/>
      <c r="J16" s="57"/>
      <c r="K16" s="53"/>
      <c r="L16" s="54"/>
      <c r="M16" s="54"/>
      <c r="N16" s="54"/>
    </row>
    <row r="17" spans="1:77" ht="60" customHeight="1" x14ac:dyDescent="0.2">
      <c r="B17" s="6"/>
      <c r="C17" s="11" t="s">
        <v>17</v>
      </c>
      <c r="D17" s="52"/>
      <c r="E17" s="53"/>
      <c r="F17" s="54"/>
      <c r="G17" s="54"/>
      <c r="H17" s="54"/>
      <c r="I17" s="55"/>
      <c r="J17" s="57"/>
      <c r="K17" s="53"/>
      <c r="L17" s="54"/>
      <c r="M17" s="54"/>
      <c r="N17" s="54"/>
    </row>
    <row r="18" spans="1:77" ht="60" customHeight="1" x14ac:dyDescent="0.2">
      <c r="B18" s="6">
        <v>20104</v>
      </c>
      <c r="C18" s="56" t="s">
        <v>252</v>
      </c>
      <c r="D18" s="52">
        <v>100</v>
      </c>
      <c r="E18" s="53"/>
      <c r="F18" s="54">
        <v>100</v>
      </c>
      <c r="G18" s="54"/>
      <c r="H18" s="54"/>
      <c r="I18" s="55"/>
      <c r="J18" s="57"/>
      <c r="K18" s="53"/>
      <c r="L18" s="54"/>
      <c r="M18" s="54"/>
      <c r="N18" s="54"/>
    </row>
    <row r="19" spans="1:77" s="42" customFormat="1" ht="60" customHeight="1" x14ac:dyDescent="0.2">
      <c r="A19"/>
      <c r="B19" s="6">
        <v>20105</v>
      </c>
      <c r="C19" s="56" t="s">
        <v>340</v>
      </c>
      <c r="D19" s="52">
        <v>300</v>
      </c>
      <c r="E19" s="53"/>
      <c r="F19" s="54"/>
      <c r="G19" s="54">
        <v>300</v>
      </c>
      <c r="H19" s="54"/>
      <c r="I19" s="55"/>
      <c r="J19" s="57"/>
      <c r="K19" s="53"/>
      <c r="L19" s="54"/>
      <c r="M19" s="54"/>
      <c r="N19" s="54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</row>
    <row r="20" spans="1:77" s="42" customFormat="1" ht="60" customHeight="1" x14ac:dyDescent="0.2">
      <c r="A20"/>
      <c r="B20" s="6">
        <v>20106</v>
      </c>
      <c r="C20" s="56" t="s">
        <v>253</v>
      </c>
      <c r="D20" s="52">
        <v>100</v>
      </c>
      <c r="E20" s="53"/>
      <c r="F20" s="54"/>
      <c r="G20" s="54">
        <v>100</v>
      </c>
      <c r="H20" s="54"/>
      <c r="I20" s="55"/>
      <c r="J20" s="57"/>
      <c r="K20" s="53"/>
      <c r="L20" s="54"/>
      <c r="M20" s="54"/>
      <c r="N20" s="54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</row>
    <row r="21" spans="1:77" ht="60" customHeight="1" x14ac:dyDescent="0.2">
      <c r="B21" s="6"/>
      <c r="C21" s="11" t="s">
        <v>18</v>
      </c>
      <c r="D21" s="52"/>
      <c r="E21" s="53"/>
      <c r="F21" s="54"/>
      <c r="G21" s="54"/>
      <c r="H21" s="54"/>
      <c r="I21" s="55"/>
      <c r="J21" s="57"/>
      <c r="K21" s="53"/>
      <c r="L21" s="54"/>
      <c r="M21" s="54"/>
      <c r="N21" s="54"/>
    </row>
    <row r="22" spans="1:77" ht="60" customHeight="1" x14ac:dyDescent="0.2">
      <c r="B22" s="6">
        <v>20107</v>
      </c>
      <c r="C22" s="56" t="s">
        <v>19</v>
      </c>
      <c r="D22" s="52">
        <v>3000</v>
      </c>
      <c r="E22" s="53"/>
      <c r="F22" s="54"/>
      <c r="G22" s="54"/>
      <c r="H22" s="54">
        <v>3000</v>
      </c>
      <c r="I22" s="55"/>
      <c r="J22" s="57"/>
      <c r="K22" s="53"/>
      <c r="L22" s="54"/>
      <c r="M22" s="54"/>
      <c r="N22" s="54"/>
    </row>
    <row r="23" spans="1:77" ht="60" customHeight="1" x14ac:dyDescent="0.2">
      <c r="B23" s="6">
        <v>20108</v>
      </c>
      <c r="C23" s="56" t="s">
        <v>300</v>
      </c>
      <c r="D23" s="52">
        <v>400</v>
      </c>
      <c r="E23" s="53"/>
      <c r="F23" s="54">
        <v>400</v>
      </c>
      <c r="G23" s="54"/>
      <c r="H23" s="54"/>
      <c r="I23" s="55"/>
      <c r="J23" s="57"/>
      <c r="K23" s="53"/>
      <c r="L23" s="54"/>
      <c r="M23" s="54"/>
      <c r="N23" s="54"/>
    </row>
    <row r="24" spans="1:77" ht="60" customHeight="1" x14ac:dyDescent="0.2">
      <c r="B24" s="6">
        <v>20109</v>
      </c>
      <c r="C24" s="56" t="s">
        <v>213</v>
      </c>
      <c r="D24" s="52">
        <v>300</v>
      </c>
      <c r="E24" s="53"/>
      <c r="F24" s="54">
        <v>300</v>
      </c>
      <c r="G24" s="54"/>
      <c r="H24" s="54"/>
      <c r="I24" s="55"/>
      <c r="J24" s="57"/>
      <c r="K24" s="53"/>
      <c r="L24" s="54"/>
      <c r="M24" s="54"/>
      <c r="N24" s="54"/>
    </row>
    <row r="25" spans="1:77" ht="60" customHeight="1" x14ac:dyDescent="0.2">
      <c r="B25" s="6">
        <v>20110</v>
      </c>
      <c r="C25" s="56" t="s">
        <v>214</v>
      </c>
      <c r="D25" s="52">
        <v>150</v>
      </c>
      <c r="E25" s="53"/>
      <c r="F25" s="54"/>
      <c r="G25" s="54"/>
      <c r="H25" s="54">
        <v>150</v>
      </c>
      <c r="I25" s="55"/>
      <c r="J25" s="57"/>
      <c r="K25" s="53"/>
      <c r="L25" s="54"/>
      <c r="M25" s="54"/>
      <c r="N25" s="54"/>
    </row>
    <row r="26" spans="1:77" s="41" customFormat="1" ht="60" customHeight="1" x14ac:dyDescent="0.2">
      <c r="B26" s="6">
        <v>20111</v>
      </c>
      <c r="C26" s="56" t="s">
        <v>286</v>
      </c>
      <c r="D26" s="52">
        <v>1000</v>
      </c>
      <c r="E26" s="53"/>
      <c r="F26" s="54">
        <v>1000</v>
      </c>
      <c r="G26" s="54"/>
      <c r="H26" s="54"/>
      <c r="I26" s="55"/>
      <c r="J26" s="57"/>
      <c r="K26" s="53"/>
      <c r="L26" s="54"/>
      <c r="M26" s="54"/>
      <c r="N26" s="54"/>
    </row>
    <row r="27" spans="1:77" s="41" customFormat="1" ht="60" customHeight="1" x14ac:dyDescent="0.2">
      <c r="B27" s="6">
        <v>20112</v>
      </c>
      <c r="C27" s="56" t="s">
        <v>287</v>
      </c>
      <c r="D27" s="52">
        <v>13000</v>
      </c>
      <c r="E27" s="53">
        <v>13000</v>
      </c>
      <c r="F27" s="54"/>
      <c r="G27" s="54"/>
      <c r="H27" s="54"/>
      <c r="I27" s="55"/>
      <c r="J27" s="57"/>
      <c r="K27" s="53"/>
      <c r="L27" s="54"/>
      <c r="M27" s="54"/>
      <c r="N27" s="54"/>
    </row>
    <row r="28" spans="1:77" s="41" customFormat="1" ht="60" customHeight="1" x14ac:dyDescent="0.2">
      <c r="B28" s="6">
        <v>20113</v>
      </c>
      <c r="C28" s="56" t="s">
        <v>303</v>
      </c>
      <c r="D28" s="52">
        <v>4500</v>
      </c>
      <c r="E28" s="53"/>
      <c r="F28" s="54"/>
      <c r="G28" s="54">
        <v>4500</v>
      </c>
      <c r="H28" s="54"/>
      <c r="I28" s="55"/>
      <c r="J28" s="57"/>
      <c r="K28" s="53"/>
      <c r="L28" s="54"/>
      <c r="M28" s="54"/>
      <c r="N28" s="54"/>
    </row>
    <row r="29" spans="1:77" s="9" customFormat="1" ht="60" customHeight="1" x14ac:dyDescent="0.25">
      <c r="B29" s="10"/>
      <c r="C29" s="11" t="s">
        <v>20</v>
      </c>
      <c r="D29" s="60">
        <v>48550</v>
      </c>
      <c r="E29" s="61">
        <v>13000</v>
      </c>
      <c r="F29" s="58">
        <v>9200</v>
      </c>
      <c r="G29" s="58">
        <v>12300</v>
      </c>
      <c r="H29" s="58">
        <v>14050</v>
      </c>
      <c r="I29" s="62">
        <v>0</v>
      </c>
      <c r="J29" s="64">
        <v>0</v>
      </c>
      <c r="K29" s="61">
        <v>0</v>
      </c>
      <c r="L29" s="58">
        <v>0</v>
      </c>
      <c r="M29" s="58">
        <v>0</v>
      </c>
      <c r="N29" s="58">
        <v>0</v>
      </c>
    </row>
    <row r="30" spans="1:77" ht="60" customHeight="1" x14ac:dyDescent="0.2">
      <c r="B30" s="6">
        <v>20200</v>
      </c>
      <c r="C30" s="7" t="s">
        <v>21</v>
      </c>
      <c r="D30" s="52"/>
      <c r="E30" s="53"/>
      <c r="F30" s="54"/>
      <c r="G30" s="54"/>
      <c r="H30" s="54"/>
      <c r="I30" s="55"/>
      <c r="J30" s="57"/>
      <c r="K30" s="53"/>
      <c r="L30" s="54"/>
      <c r="M30" s="54"/>
      <c r="N30" s="54"/>
    </row>
    <row r="31" spans="1:77" ht="60" customHeight="1" x14ac:dyDescent="0.2">
      <c r="B31" s="6"/>
      <c r="C31" s="11" t="s">
        <v>22</v>
      </c>
      <c r="D31" s="52"/>
      <c r="E31" s="53"/>
      <c r="F31" s="54"/>
      <c r="G31" s="54"/>
      <c r="H31" s="54"/>
      <c r="I31" s="55"/>
      <c r="J31" s="57"/>
      <c r="K31" s="53"/>
      <c r="L31" s="54"/>
      <c r="M31" s="54"/>
      <c r="N31" s="54"/>
    </row>
    <row r="32" spans="1:77" ht="60" customHeight="1" x14ac:dyDescent="0.2">
      <c r="B32" s="6">
        <v>20201</v>
      </c>
      <c r="C32" s="56" t="s">
        <v>23</v>
      </c>
      <c r="D32" s="52">
        <v>1300</v>
      </c>
      <c r="E32" s="53"/>
      <c r="F32" s="54">
        <v>1300</v>
      </c>
      <c r="G32" s="54"/>
      <c r="H32" s="54"/>
      <c r="I32" s="55"/>
      <c r="J32" s="57"/>
      <c r="K32" s="53"/>
      <c r="L32" s="54"/>
      <c r="M32" s="54"/>
      <c r="N32" s="54"/>
    </row>
    <row r="33" spans="2:14" ht="60" customHeight="1" x14ac:dyDescent="0.2">
      <c r="B33" s="6">
        <v>20202</v>
      </c>
      <c r="C33" s="56" t="s">
        <v>24</v>
      </c>
      <c r="D33" s="52">
        <v>600</v>
      </c>
      <c r="E33" s="53">
        <v>250</v>
      </c>
      <c r="F33" s="54">
        <v>350</v>
      </c>
      <c r="G33" s="54"/>
      <c r="H33" s="54"/>
      <c r="I33" s="55"/>
      <c r="J33" s="57"/>
      <c r="K33" s="53"/>
      <c r="L33" s="54"/>
      <c r="M33" s="54"/>
      <c r="N33" s="54"/>
    </row>
    <row r="34" spans="2:14" ht="60" customHeight="1" x14ac:dyDescent="0.2">
      <c r="B34" s="6">
        <v>20203</v>
      </c>
      <c r="C34" s="56" t="s">
        <v>267</v>
      </c>
      <c r="D34" s="52">
        <v>200</v>
      </c>
      <c r="E34" s="53">
        <v>90</v>
      </c>
      <c r="F34" s="54"/>
      <c r="G34" s="54"/>
      <c r="H34" s="54">
        <v>110</v>
      </c>
      <c r="I34" s="55"/>
      <c r="J34" s="57"/>
      <c r="K34" s="53"/>
      <c r="L34" s="54"/>
      <c r="M34" s="54"/>
      <c r="N34" s="54"/>
    </row>
    <row r="35" spans="2:14" ht="60" customHeight="1" x14ac:dyDescent="0.2">
      <c r="B35" s="6">
        <v>20204</v>
      </c>
      <c r="C35" s="56" t="s">
        <v>254</v>
      </c>
      <c r="D35" s="52">
        <v>2150</v>
      </c>
      <c r="E35" s="53"/>
      <c r="F35" s="54">
        <v>2150</v>
      </c>
      <c r="G35" s="54"/>
      <c r="H35" s="54"/>
      <c r="I35" s="55"/>
      <c r="J35" s="57"/>
      <c r="K35" s="53"/>
      <c r="L35" s="54"/>
      <c r="M35" s="54"/>
      <c r="N35" s="54"/>
    </row>
    <row r="36" spans="2:14" s="41" customFormat="1" ht="60" customHeight="1" x14ac:dyDescent="0.2">
      <c r="B36" s="6">
        <v>20205</v>
      </c>
      <c r="C36" s="56" t="s">
        <v>312</v>
      </c>
      <c r="D36" s="52">
        <v>30</v>
      </c>
      <c r="E36" s="53"/>
      <c r="F36" s="54"/>
      <c r="G36" s="54"/>
      <c r="H36" s="54">
        <v>30</v>
      </c>
      <c r="I36" s="55"/>
      <c r="J36" s="57"/>
      <c r="K36" s="53"/>
      <c r="L36" s="54"/>
      <c r="M36" s="54"/>
      <c r="N36" s="54"/>
    </row>
    <row r="37" spans="2:14" s="41" customFormat="1" ht="60" customHeight="1" x14ac:dyDescent="0.2">
      <c r="B37" s="6">
        <v>20206</v>
      </c>
      <c r="C37" s="56" t="s">
        <v>313</v>
      </c>
      <c r="D37" s="52">
        <v>500</v>
      </c>
      <c r="E37" s="53"/>
      <c r="F37" s="54"/>
      <c r="G37" s="54">
        <v>500</v>
      </c>
      <c r="H37" s="54"/>
      <c r="I37" s="55"/>
      <c r="J37" s="57"/>
      <c r="K37" s="53"/>
      <c r="L37" s="54"/>
      <c r="M37" s="54"/>
      <c r="N37" s="54"/>
    </row>
    <row r="38" spans="2:14" ht="60" customHeight="1" x14ac:dyDescent="0.2">
      <c r="B38" s="6"/>
      <c r="C38" s="11" t="s">
        <v>25</v>
      </c>
      <c r="D38" s="52"/>
      <c r="E38" s="53"/>
      <c r="F38" s="54"/>
      <c r="G38" s="54"/>
      <c r="H38" s="54"/>
      <c r="I38" s="55"/>
      <c r="J38" s="57"/>
      <c r="K38" s="53"/>
      <c r="L38" s="54"/>
      <c r="M38" s="54"/>
      <c r="N38" s="54"/>
    </row>
    <row r="39" spans="2:14" ht="60" customHeight="1" x14ac:dyDescent="0.2">
      <c r="B39" s="6"/>
      <c r="C39" s="63" t="s">
        <v>26</v>
      </c>
      <c r="D39" s="52"/>
      <c r="E39" s="53"/>
      <c r="F39" s="54"/>
      <c r="G39" s="54"/>
      <c r="H39" s="54"/>
      <c r="I39" s="55"/>
      <c r="J39" s="57"/>
      <c r="K39" s="53"/>
      <c r="L39" s="54"/>
      <c r="M39" s="54"/>
      <c r="N39" s="54"/>
    </row>
    <row r="40" spans="2:14" ht="60" customHeight="1" x14ac:dyDescent="0.2">
      <c r="B40" s="6">
        <v>20207</v>
      </c>
      <c r="C40" s="56" t="s">
        <v>247</v>
      </c>
      <c r="D40" s="52">
        <v>2000</v>
      </c>
      <c r="E40" s="53"/>
      <c r="F40" s="54">
        <v>2000</v>
      </c>
      <c r="G40" s="54"/>
      <c r="H40" s="54"/>
      <c r="I40" s="55"/>
      <c r="J40" s="57"/>
      <c r="K40" s="53"/>
      <c r="L40" s="54"/>
      <c r="M40" s="54"/>
      <c r="N40" s="54"/>
    </row>
    <row r="41" spans="2:14" ht="60" customHeight="1" x14ac:dyDescent="0.2">
      <c r="B41" s="6">
        <v>20208</v>
      </c>
      <c r="C41" s="56" t="s">
        <v>248</v>
      </c>
      <c r="D41" s="52">
        <v>2000</v>
      </c>
      <c r="E41" s="53"/>
      <c r="F41" s="54">
        <v>2000</v>
      </c>
      <c r="G41" s="54"/>
      <c r="H41" s="54"/>
      <c r="I41" s="55"/>
      <c r="J41" s="57"/>
      <c r="K41" s="53"/>
      <c r="L41" s="54"/>
      <c r="M41" s="54"/>
      <c r="N41" s="54"/>
    </row>
    <row r="42" spans="2:14" ht="60" customHeight="1" x14ac:dyDescent="0.2">
      <c r="B42" s="6">
        <v>20209</v>
      </c>
      <c r="C42" s="56" t="s">
        <v>358</v>
      </c>
      <c r="D42" s="52">
        <v>100</v>
      </c>
      <c r="E42" s="53"/>
      <c r="F42" s="54">
        <v>100</v>
      </c>
      <c r="G42" s="54"/>
      <c r="H42" s="54"/>
      <c r="I42" s="55"/>
      <c r="J42" s="57"/>
      <c r="K42" s="53"/>
      <c r="L42" s="54"/>
      <c r="M42" s="54"/>
      <c r="N42" s="54"/>
    </row>
    <row r="43" spans="2:14" ht="60" customHeight="1" x14ac:dyDescent="0.2">
      <c r="B43" s="6"/>
      <c r="C43" s="63" t="s">
        <v>249</v>
      </c>
      <c r="D43" s="52"/>
      <c r="E43" s="53"/>
      <c r="F43" s="54"/>
      <c r="G43" s="54"/>
      <c r="H43" s="54"/>
      <c r="I43" s="55"/>
      <c r="J43" s="57"/>
      <c r="K43" s="53"/>
      <c r="L43" s="54"/>
      <c r="M43" s="54"/>
      <c r="N43" s="54"/>
    </row>
    <row r="44" spans="2:14" ht="60" customHeight="1" x14ac:dyDescent="0.2">
      <c r="B44" s="6">
        <v>20210</v>
      </c>
      <c r="C44" s="56" t="s">
        <v>250</v>
      </c>
      <c r="D44" s="52">
        <v>1000</v>
      </c>
      <c r="E44" s="53"/>
      <c r="F44" s="54">
        <v>1000</v>
      </c>
      <c r="G44" s="54"/>
      <c r="H44" s="54"/>
      <c r="I44" s="55"/>
      <c r="J44" s="57"/>
      <c r="K44" s="53"/>
      <c r="L44" s="54"/>
      <c r="M44" s="54"/>
      <c r="N44" s="54"/>
    </row>
    <row r="45" spans="2:14" ht="60" customHeight="1" x14ac:dyDescent="0.2">
      <c r="B45" s="6"/>
      <c r="C45" s="63" t="s">
        <v>27</v>
      </c>
      <c r="D45" s="52"/>
      <c r="E45" s="53"/>
      <c r="F45" s="54"/>
      <c r="G45" s="54"/>
      <c r="H45" s="54"/>
      <c r="I45" s="55"/>
      <c r="J45" s="57"/>
      <c r="K45" s="53"/>
      <c r="L45" s="54"/>
      <c r="M45" s="54"/>
      <c r="N45" s="54"/>
    </row>
    <row r="46" spans="2:14" ht="60" customHeight="1" x14ac:dyDescent="0.2">
      <c r="B46" s="6">
        <v>20211</v>
      </c>
      <c r="C46" s="56" t="s">
        <v>251</v>
      </c>
      <c r="D46" s="52">
        <v>150</v>
      </c>
      <c r="E46" s="53"/>
      <c r="F46" s="54">
        <v>150</v>
      </c>
      <c r="G46" s="54"/>
      <c r="H46" s="54"/>
      <c r="I46" s="55"/>
      <c r="J46" s="57"/>
      <c r="K46" s="53"/>
      <c r="L46" s="54"/>
      <c r="M46" s="54"/>
      <c r="N46" s="54"/>
    </row>
    <row r="47" spans="2:14" s="9" customFormat="1" ht="60" customHeight="1" x14ac:dyDescent="0.25">
      <c r="B47" s="10"/>
      <c r="C47" s="11" t="s">
        <v>28</v>
      </c>
      <c r="D47" s="60">
        <v>10030</v>
      </c>
      <c r="E47" s="61">
        <v>340</v>
      </c>
      <c r="F47" s="58">
        <v>9050</v>
      </c>
      <c r="G47" s="58">
        <v>500</v>
      </c>
      <c r="H47" s="58">
        <v>140</v>
      </c>
      <c r="I47" s="62">
        <v>0</v>
      </c>
      <c r="J47" s="64">
        <v>0</v>
      </c>
      <c r="K47" s="61">
        <v>0</v>
      </c>
      <c r="L47" s="58">
        <v>0</v>
      </c>
      <c r="M47" s="58">
        <v>0</v>
      </c>
      <c r="N47" s="58">
        <v>0</v>
      </c>
    </row>
    <row r="48" spans="2:14" ht="60" customHeight="1" x14ac:dyDescent="0.2">
      <c r="B48" s="6">
        <v>20300</v>
      </c>
      <c r="C48" s="7" t="s">
        <v>29</v>
      </c>
      <c r="D48" s="52"/>
      <c r="E48" s="53"/>
      <c r="F48" s="54"/>
      <c r="G48" s="54"/>
      <c r="H48" s="54"/>
      <c r="I48" s="55"/>
      <c r="J48" s="57"/>
      <c r="K48" s="53"/>
      <c r="L48" s="54"/>
      <c r="M48" s="54"/>
      <c r="N48" s="54"/>
    </row>
    <row r="49" spans="1:162" ht="60" customHeight="1" x14ac:dyDescent="0.2">
      <c r="B49" s="6"/>
      <c r="C49" s="7" t="s">
        <v>30</v>
      </c>
      <c r="D49" s="52"/>
      <c r="E49" s="53"/>
      <c r="F49" s="54"/>
      <c r="G49" s="54"/>
      <c r="H49" s="54"/>
      <c r="I49" s="55"/>
      <c r="J49" s="57"/>
      <c r="K49" s="53"/>
      <c r="L49" s="54"/>
      <c r="M49" s="54"/>
      <c r="N49" s="54"/>
    </row>
    <row r="50" spans="1:162" ht="60" customHeight="1" x14ac:dyDescent="0.2">
      <c r="A50" s="16"/>
      <c r="B50" s="6"/>
      <c r="C50" s="11" t="s">
        <v>31</v>
      </c>
      <c r="D50" s="39"/>
      <c r="E50" s="14"/>
      <c r="F50" s="13"/>
      <c r="G50" s="13"/>
      <c r="H50" s="13"/>
      <c r="I50" s="46"/>
      <c r="J50" s="57"/>
      <c r="K50" s="14"/>
      <c r="L50" s="13"/>
      <c r="M50" s="13"/>
      <c r="N50" s="13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6"/>
      <c r="AB50" s="17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6"/>
      <c r="AU50" s="17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6"/>
      <c r="BN50" s="17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6"/>
      <c r="CG50" s="17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6"/>
      <c r="CZ50" s="17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6"/>
      <c r="DS50" s="17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6"/>
      <c r="EL50" s="17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6"/>
      <c r="FE50" s="17"/>
      <c r="FF50" s="15"/>
    </row>
    <row r="51" spans="1:162" ht="60" customHeight="1" x14ac:dyDescent="0.2">
      <c r="B51" s="6">
        <v>20301</v>
      </c>
      <c r="C51" s="56" t="s">
        <v>32</v>
      </c>
      <c r="D51" s="52">
        <v>300</v>
      </c>
      <c r="E51" s="53"/>
      <c r="F51" s="54"/>
      <c r="G51" s="54">
        <v>300</v>
      </c>
      <c r="H51" s="54"/>
      <c r="I51" s="55"/>
      <c r="J51" s="57"/>
      <c r="K51" s="53"/>
      <c r="L51" s="54"/>
      <c r="M51" s="54"/>
      <c r="N51" s="54"/>
    </row>
    <row r="52" spans="1:162" ht="60" customHeight="1" x14ac:dyDescent="0.2">
      <c r="B52" s="6">
        <v>20302</v>
      </c>
      <c r="C52" s="56" t="s">
        <v>291</v>
      </c>
      <c r="D52" s="52">
        <v>500</v>
      </c>
      <c r="E52" s="53"/>
      <c r="F52" s="54">
        <v>250</v>
      </c>
      <c r="G52" s="54"/>
      <c r="H52" s="54">
        <v>250</v>
      </c>
      <c r="I52" s="55"/>
      <c r="J52" s="57"/>
      <c r="K52" s="53"/>
      <c r="L52" s="54"/>
      <c r="M52" s="54"/>
      <c r="N52" s="54"/>
    </row>
    <row r="53" spans="1:162" ht="60" customHeight="1" x14ac:dyDescent="0.2">
      <c r="B53" s="6">
        <v>20303</v>
      </c>
      <c r="C53" s="56" t="s">
        <v>33</v>
      </c>
      <c r="D53" s="52">
        <v>30000</v>
      </c>
      <c r="E53" s="53"/>
      <c r="F53" s="54">
        <v>10000</v>
      </c>
      <c r="G53" s="54">
        <v>10000</v>
      </c>
      <c r="H53" s="54">
        <v>10000</v>
      </c>
      <c r="I53" s="55"/>
      <c r="J53" s="57"/>
      <c r="K53" s="53"/>
      <c r="L53" s="54"/>
      <c r="M53" s="54"/>
      <c r="N53" s="54"/>
    </row>
    <row r="54" spans="1:162" ht="60" customHeight="1" x14ac:dyDescent="0.2">
      <c r="B54" s="6">
        <v>20304</v>
      </c>
      <c r="C54" s="56" t="s">
        <v>206</v>
      </c>
      <c r="D54" s="52">
        <v>17000</v>
      </c>
      <c r="E54" s="53"/>
      <c r="F54" s="54">
        <v>5000</v>
      </c>
      <c r="G54" s="54">
        <v>5000</v>
      </c>
      <c r="H54" s="54">
        <v>7000</v>
      </c>
      <c r="I54" s="55"/>
      <c r="J54" s="57"/>
      <c r="K54" s="53"/>
      <c r="L54" s="54"/>
      <c r="M54" s="54"/>
      <c r="N54" s="54"/>
    </row>
    <row r="55" spans="1:162" ht="60" customHeight="1" x14ac:dyDescent="0.2">
      <c r="B55" s="6">
        <v>20305</v>
      </c>
      <c r="C55" s="56" t="s">
        <v>34</v>
      </c>
      <c r="D55" s="52">
        <v>3000</v>
      </c>
      <c r="E55" s="53"/>
      <c r="F55" s="54"/>
      <c r="G55" s="54">
        <v>3000</v>
      </c>
      <c r="H55" s="54"/>
      <c r="I55" s="55"/>
      <c r="J55" s="57"/>
      <c r="K55" s="53"/>
      <c r="L55" s="54"/>
      <c r="M55" s="54"/>
      <c r="N55" s="54"/>
    </row>
    <row r="56" spans="1:162" ht="60" customHeight="1" x14ac:dyDescent="0.2">
      <c r="B56" s="6">
        <v>20306</v>
      </c>
      <c r="C56" s="56" t="s">
        <v>255</v>
      </c>
      <c r="D56" s="52">
        <v>350</v>
      </c>
      <c r="E56" s="53"/>
      <c r="F56" s="54"/>
      <c r="G56" s="54"/>
      <c r="H56" s="54">
        <v>350</v>
      </c>
      <c r="I56" s="55"/>
      <c r="J56" s="57"/>
      <c r="K56" s="53"/>
      <c r="L56" s="54"/>
      <c r="M56" s="54"/>
      <c r="N56" s="54"/>
    </row>
    <row r="57" spans="1:162" s="9" customFormat="1" ht="60" customHeight="1" x14ac:dyDescent="0.25">
      <c r="B57" s="6"/>
      <c r="C57" s="11" t="s">
        <v>35</v>
      </c>
      <c r="D57" s="60"/>
      <c r="E57" s="61"/>
      <c r="F57" s="58"/>
      <c r="G57" s="58"/>
      <c r="H57" s="58"/>
      <c r="I57" s="62"/>
      <c r="J57" s="64"/>
      <c r="K57" s="61"/>
      <c r="L57" s="58"/>
      <c r="M57" s="58"/>
      <c r="N57" s="58"/>
    </row>
    <row r="58" spans="1:162" s="41" customFormat="1" ht="60" customHeight="1" x14ac:dyDescent="0.2">
      <c r="B58" s="6">
        <v>20307</v>
      </c>
      <c r="C58" s="56" t="s">
        <v>359</v>
      </c>
      <c r="D58" s="52">
        <v>200</v>
      </c>
      <c r="E58" s="53"/>
      <c r="F58" s="54"/>
      <c r="G58" s="54"/>
      <c r="H58" s="54">
        <v>200</v>
      </c>
      <c r="I58" s="55"/>
      <c r="J58" s="57"/>
      <c r="K58" s="53"/>
      <c r="L58" s="54"/>
      <c r="M58" s="54"/>
      <c r="N58" s="54"/>
    </row>
    <row r="59" spans="1:162" ht="60" customHeight="1" x14ac:dyDescent="0.2">
      <c r="B59" s="6">
        <v>20308</v>
      </c>
      <c r="C59" s="56" t="s">
        <v>256</v>
      </c>
      <c r="D59" s="52">
        <v>1000</v>
      </c>
      <c r="E59" s="53"/>
      <c r="F59" s="54"/>
      <c r="G59" s="54">
        <v>1000</v>
      </c>
      <c r="H59" s="54"/>
      <c r="I59" s="55"/>
      <c r="J59" s="57"/>
      <c r="K59" s="53"/>
      <c r="L59" s="54"/>
      <c r="M59" s="54"/>
      <c r="N59" s="54"/>
    </row>
    <row r="60" spans="1:162" ht="60" customHeight="1" x14ac:dyDescent="0.2">
      <c r="B60" s="6">
        <v>20309</v>
      </c>
      <c r="C60" s="56" t="s">
        <v>257</v>
      </c>
      <c r="D60" s="52">
        <v>1000</v>
      </c>
      <c r="E60" s="53"/>
      <c r="F60" s="54">
        <v>1000</v>
      </c>
      <c r="G60" s="54"/>
      <c r="H60" s="54"/>
      <c r="I60" s="55"/>
      <c r="J60" s="57"/>
      <c r="K60" s="53"/>
      <c r="L60" s="54"/>
      <c r="M60" s="54"/>
      <c r="N60" s="54"/>
    </row>
    <row r="61" spans="1:162" ht="60" customHeight="1" x14ac:dyDescent="0.2">
      <c r="B61" s="6">
        <v>20310</v>
      </c>
      <c r="C61" s="56" t="s">
        <v>258</v>
      </c>
      <c r="D61" s="52">
        <v>1300</v>
      </c>
      <c r="E61" s="53"/>
      <c r="F61" s="54">
        <v>1300</v>
      </c>
      <c r="G61" s="54"/>
      <c r="H61" s="54"/>
      <c r="I61" s="55"/>
      <c r="J61" s="57"/>
      <c r="K61" s="53"/>
      <c r="L61" s="54"/>
      <c r="M61" s="54"/>
      <c r="N61" s="54"/>
    </row>
    <row r="62" spans="1:162" ht="60" customHeight="1" x14ac:dyDescent="0.2">
      <c r="B62" s="6">
        <v>20311</v>
      </c>
      <c r="C62" s="56" t="s">
        <v>292</v>
      </c>
      <c r="D62" s="52">
        <v>3700</v>
      </c>
      <c r="E62" s="53"/>
      <c r="F62" s="54">
        <v>1800</v>
      </c>
      <c r="G62" s="54">
        <v>1900</v>
      </c>
      <c r="H62" s="54"/>
      <c r="I62" s="55"/>
      <c r="J62" s="57"/>
      <c r="K62" s="53"/>
      <c r="L62" s="54"/>
      <c r="M62" s="54"/>
      <c r="N62" s="54"/>
    </row>
    <row r="63" spans="1:162" ht="60" customHeight="1" x14ac:dyDescent="0.2">
      <c r="B63" s="6"/>
      <c r="C63" s="11" t="s">
        <v>36</v>
      </c>
      <c r="D63" s="52"/>
      <c r="E63" s="53"/>
      <c r="F63" s="54"/>
      <c r="G63" s="54"/>
      <c r="H63" s="54"/>
      <c r="I63" s="55"/>
      <c r="J63" s="57"/>
      <c r="K63" s="53"/>
      <c r="L63" s="54"/>
      <c r="M63" s="54"/>
      <c r="N63" s="54"/>
    </row>
    <row r="64" spans="1:162" ht="60" customHeight="1" x14ac:dyDescent="0.2">
      <c r="B64" s="6">
        <v>20312</v>
      </c>
      <c r="C64" s="56" t="s">
        <v>37</v>
      </c>
      <c r="D64" s="52">
        <v>5000</v>
      </c>
      <c r="E64" s="53"/>
      <c r="F64" s="54"/>
      <c r="G64" s="54">
        <v>5000</v>
      </c>
      <c r="H64" s="54"/>
      <c r="I64" s="55"/>
      <c r="J64" s="57"/>
      <c r="K64" s="53"/>
      <c r="L64" s="54"/>
      <c r="M64" s="54"/>
      <c r="N64" s="54"/>
    </row>
    <row r="65" spans="1:77" ht="60" customHeight="1" x14ac:dyDescent="0.2">
      <c r="B65" s="6">
        <v>20313</v>
      </c>
      <c r="C65" s="56" t="s">
        <v>38</v>
      </c>
      <c r="D65" s="52">
        <v>2300</v>
      </c>
      <c r="E65" s="53"/>
      <c r="F65" s="54"/>
      <c r="G65" s="54">
        <v>2300</v>
      </c>
      <c r="H65" s="54"/>
      <c r="I65" s="55"/>
      <c r="J65" s="57"/>
      <c r="K65" s="53"/>
      <c r="L65" s="54"/>
      <c r="M65" s="54"/>
      <c r="N65" s="54"/>
    </row>
    <row r="66" spans="1:77" ht="60" customHeight="1" x14ac:dyDescent="0.2">
      <c r="B66" s="6">
        <v>20314</v>
      </c>
      <c r="C66" s="56" t="s">
        <v>259</v>
      </c>
      <c r="D66" s="52">
        <v>45000</v>
      </c>
      <c r="E66" s="53"/>
      <c r="F66" s="54"/>
      <c r="G66" s="54">
        <v>45000</v>
      </c>
      <c r="H66" s="54"/>
      <c r="I66" s="55"/>
      <c r="J66" s="57"/>
      <c r="K66" s="53"/>
      <c r="L66" s="54"/>
      <c r="M66" s="54"/>
      <c r="N66" s="54"/>
    </row>
    <row r="67" spans="1:77" s="9" customFormat="1" ht="60" customHeight="1" x14ac:dyDescent="0.25">
      <c r="B67" s="6"/>
      <c r="C67" s="11" t="s">
        <v>39</v>
      </c>
      <c r="D67" s="60"/>
      <c r="E67" s="61"/>
      <c r="F67" s="58"/>
      <c r="G67" s="58"/>
      <c r="H67" s="58"/>
      <c r="I67" s="62"/>
      <c r="J67" s="64"/>
      <c r="K67" s="61"/>
      <c r="L67" s="58"/>
      <c r="M67" s="58"/>
      <c r="N67" s="58"/>
    </row>
    <row r="68" spans="1:77" s="42" customFormat="1" ht="60" customHeight="1" x14ac:dyDescent="0.2">
      <c r="A68"/>
      <c r="B68" s="6">
        <v>20315</v>
      </c>
      <c r="C68" s="56" t="s">
        <v>260</v>
      </c>
      <c r="D68" s="52">
        <v>6000</v>
      </c>
      <c r="E68" s="53"/>
      <c r="F68" s="54"/>
      <c r="G68" s="54">
        <v>6000</v>
      </c>
      <c r="H68" s="54"/>
      <c r="I68" s="55"/>
      <c r="J68" s="57"/>
      <c r="K68" s="53"/>
      <c r="L68" s="54"/>
      <c r="M68" s="54"/>
      <c r="N68" s="54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</row>
    <row r="69" spans="1:77" s="42" customFormat="1" ht="60" customHeight="1" x14ac:dyDescent="0.2">
      <c r="A69"/>
      <c r="B69" s="6">
        <v>20316</v>
      </c>
      <c r="C69" s="56" t="s">
        <v>261</v>
      </c>
      <c r="D69" s="52">
        <v>2000</v>
      </c>
      <c r="E69" s="53"/>
      <c r="F69" s="54"/>
      <c r="G69" s="54">
        <v>2000</v>
      </c>
      <c r="H69" s="54"/>
      <c r="I69" s="55"/>
      <c r="J69" s="57"/>
      <c r="K69" s="53"/>
      <c r="L69" s="54"/>
      <c r="M69" s="54"/>
      <c r="N69" s="54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</row>
    <row r="70" spans="1:77" s="42" customFormat="1" ht="60" customHeight="1" x14ac:dyDescent="0.2">
      <c r="A70"/>
      <c r="B70" s="6">
        <v>20317</v>
      </c>
      <c r="C70" s="56" t="s">
        <v>40</v>
      </c>
      <c r="D70" s="52">
        <v>2500</v>
      </c>
      <c r="E70" s="53"/>
      <c r="F70" s="54"/>
      <c r="G70" s="54">
        <v>2500</v>
      </c>
      <c r="H70" s="54"/>
      <c r="I70" s="55"/>
      <c r="J70" s="57"/>
      <c r="K70" s="53"/>
      <c r="L70" s="54"/>
      <c r="M70" s="54"/>
      <c r="N70" s="54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</row>
    <row r="71" spans="1:77" ht="60" customHeight="1" x14ac:dyDescent="0.2">
      <c r="B71" s="6"/>
      <c r="C71" s="11" t="s">
        <v>262</v>
      </c>
      <c r="D71" s="52"/>
      <c r="E71" s="53"/>
      <c r="F71" s="54"/>
      <c r="G71" s="54"/>
      <c r="H71" s="54"/>
      <c r="I71" s="55"/>
      <c r="J71" s="57"/>
      <c r="K71" s="53"/>
      <c r="L71" s="54"/>
      <c r="M71" s="54"/>
      <c r="N71" s="54"/>
    </row>
    <row r="72" spans="1:77" ht="60" customHeight="1" x14ac:dyDescent="0.2">
      <c r="B72" s="6">
        <v>20318</v>
      </c>
      <c r="C72" s="56" t="s">
        <v>263</v>
      </c>
      <c r="D72" s="52">
        <v>500</v>
      </c>
      <c r="E72" s="53"/>
      <c r="F72" s="54">
        <v>500</v>
      </c>
      <c r="G72" s="54"/>
      <c r="H72" s="54"/>
      <c r="I72" s="55"/>
      <c r="J72" s="57"/>
      <c r="K72" s="53"/>
      <c r="L72" s="54"/>
      <c r="M72" s="54"/>
      <c r="N72" s="54"/>
    </row>
    <row r="73" spans="1:77" ht="60" customHeight="1" x14ac:dyDescent="0.2">
      <c r="B73" s="6"/>
      <c r="C73" s="11" t="s">
        <v>43</v>
      </c>
      <c r="D73" s="52"/>
      <c r="E73" s="53"/>
      <c r="F73" s="54"/>
      <c r="G73" s="54"/>
      <c r="H73" s="54"/>
      <c r="I73" s="55"/>
      <c r="J73" s="57"/>
      <c r="K73" s="53"/>
      <c r="L73" s="54"/>
      <c r="M73" s="54"/>
      <c r="N73" s="54"/>
    </row>
    <row r="74" spans="1:77" ht="60" customHeight="1" x14ac:dyDescent="0.2">
      <c r="B74" s="6">
        <v>20319</v>
      </c>
      <c r="C74" s="56" t="s">
        <v>44</v>
      </c>
      <c r="D74" s="52">
        <v>600</v>
      </c>
      <c r="E74" s="53">
        <v>480</v>
      </c>
      <c r="F74" s="54"/>
      <c r="G74" s="54"/>
      <c r="H74" s="54">
        <v>120</v>
      </c>
      <c r="I74" s="55"/>
      <c r="J74" s="57"/>
      <c r="K74" s="53"/>
      <c r="L74" s="54"/>
      <c r="M74" s="54"/>
      <c r="N74" s="54"/>
    </row>
    <row r="75" spans="1:77" ht="60" customHeight="1" x14ac:dyDescent="0.2">
      <c r="B75" s="6"/>
      <c r="C75" s="11" t="s">
        <v>41</v>
      </c>
      <c r="D75" s="52"/>
      <c r="E75" s="53"/>
      <c r="F75" s="54"/>
      <c r="G75" s="54"/>
      <c r="H75" s="54"/>
      <c r="I75" s="55"/>
      <c r="J75" s="57"/>
      <c r="K75" s="53"/>
      <c r="L75" s="54"/>
      <c r="M75" s="54"/>
      <c r="N75" s="54"/>
    </row>
    <row r="76" spans="1:77" ht="60" customHeight="1" x14ac:dyDescent="0.2">
      <c r="B76" s="6">
        <v>20320</v>
      </c>
      <c r="C76" s="56" t="s">
        <v>42</v>
      </c>
      <c r="D76" s="52">
        <v>1000</v>
      </c>
      <c r="E76" s="53"/>
      <c r="F76" s="54"/>
      <c r="G76" s="54">
        <v>1000</v>
      </c>
      <c r="H76" s="54"/>
      <c r="I76" s="55"/>
      <c r="J76" s="57"/>
      <c r="K76" s="53"/>
      <c r="L76" s="54"/>
      <c r="M76" s="54"/>
      <c r="N76" s="54"/>
    </row>
    <row r="77" spans="1:77" ht="60" customHeight="1" x14ac:dyDescent="0.2">
      <c r="B77" s="6">
        <v>20321</v>
      </c>
      <c r="C77" s="56" t="s">
        <v>316</v>
      </c>
      <c r="D77" s="52">
        <v>320</v>
      </c>
      <c r="E77" s="53"/>
      <c r="F77" s="54"/>
      <c r="G77" s="54"/>
      <c r="H77" s="54">
        <v>320</v>
      </c>
      <c r="I77" s="55"/>
      <c r="J77" s="57"/>
      <c r="K77" s="65"/>
      <c r="L77" s="54"/>
      <c r="M77" s="54"/>
      <c r="N77" s="54"/>
    </row>
    <row r="78" spans="1:77" s="9" customFormat="1" ht="60" customHeight="1" x14ac:dyDescent="0.25">
      <c r="B78" s="10"/>
      <c r="C78" s="11" t="s">
        <v>45</v>
      </c>
      <c r="D78" s="60">
        <v>123570</v>
      </c>
      <c r="E78" s="61">
        <v>480</v>
      </c>
      <c r="F78" s="58">
        <v>19850</v>
      </c>
      <c r="G78" s="58">
        <v>85000</v>
      </c>
      <c r="H78" s="58">
        <v>18240</v>
      </c>
      <c r="I78" s="62">
        <v>0</v>
      </c>
      <c r="J78" s="64">
        <v>0</v>
      </c>
      <c r="K78" s="61">
        <v>0</v>
      </c>
      <c r="L78" s="58">
        <v>0</v>
      </c>
      <c r="M78" s="58">
        <v>0</v>
      </c>
      <c r="N78" s="58">
        <v>0</v>
      </c>
    </row>
    <row r="79" spans="1:77" ht="60" customHeight="1" x14ac:dyDescent="0.2">
      <c r="B79" s="6">
        <v>20400</v>
      </c>
      <c r="C79" s="7" t="s">
        <v>46</v>
      </c>
      <c r="D79" s="52"/>
      <c r="E79" s="53"/>
      <c r="F79" s="54"/>
      <c r="G79" s="54"/>
      <c r="H79" s="54"/>
      <c r="I79" s="55"/>
      <c r="J79" s="57"/>
      <c r="K79" s="53"/>
      <c r="L79" s="54"/>
      <c r="M79" s="54"/>
      <c r="N79" s="54"/>
    </row>
    <row r="80" spans="1:77" ht="60" customHeight="1" x14ac:dyDescent="0.2">
      <c r="B80" s="6">
        <v>20401</v>
      </c>
      <c r="C80" s="56" t="s">
        <v>47</v>
      </c>
      <c r="D80" s="52">
        <v>250</v>
      </c>
      <c r="E80" s="53"/>
      <c r="F80" s="54"/>
      <c r="G80" s="54">
        <v>250</v>
      </c>
      <c r="H80" s="54"/>
      <c r="I80" s="55"/>
      <c r="J80" s="57"/>
      <c r="K80" s="53"/>
      <c r="L80" s="54"/>
      <c r="M80" s="54"/>
      <c r="N80" s="54"/>
    </row>
    <row r="81" spans="2:14" ht="60" customHeight="1" x14ac:dyDescent="0.2">
      <c r="B81" s="6"/>
      <c r="C81" s="11" t="s">
        <v>48</v>
      </c>
      <c r="D81" s="52"/>
      <c r="E81" s="53"/>
      <c r="F81" s="54"/>
      <c r="G81" s="54"/>
      <c r="H81" s="54"/>
      <c r="I81" s="55"/>
      <c r="J81" s="57"/>
      <c r="K81" s="53"/>
      <c r="L81" s="54"/>
      <c r="M81" s="54"/>
      <c r="N81" s="54"/>
    </row>
    <row r="82" spans="2:14" s="41" customFormat="1" ht="60" customHeight="1" x14ac:dyDescent="0.2">
      <c r="B82" s="6">
        <v>20402</v>
      </c>
      <c r="C82" s="56" t="s">
        <v>49</v>
      </c>
      <c r="D82" s="52">
        <v>2000</v>
      </c>
      <c r="E82" s="53"/>
      <c r="F82" s="54"/>
      <c r="G82" s="54">
        <v>2000</v>
      </c>
      <c r="H82" s="54"/>
      <c r="I82" s="55"/>
      <c r="J82" s="57"/>
      <c r="K82" s="53"/>
      <c r="L82" s="54"/>
      <c r="M82" s="54"/>
      <c r="N82" s="54"/>
    </row>
    <row r="83" spans="2:14" s="41" customFormat="1" ht="60" customHeight="1" x14ac:dyDescent="0.2">
      <c r="B83" s="6">
        <v>20403</v>
      </c>
      <c r="C83" s="56" t="s">
        <v>302</v>
      </c>
      <c r="D83" s="52">
        <v>6000</v>
      </c>
      <c r="E83" s="53"/>
      <c r="F83" s="54"/>
      <c r="G83" s="54">
        <v>6000</v>
      </c>
      <c r="H83" s="54"/>
      <c r="I83" s="55"/>
      <c r="J83" s="57"/>
      <c r="K83" s="53"/>
      <c r="L83" s="54"/>
      <c r="M83" s="54"/>
      <c r="N83" s="54"/>
    </row>
    <row r="84" spans="2:14" s="41" customFormat="1" ht="60" customHeight="1" x14ac:dyDescent="0.2">
      <c r="B84" s="6">
        <v>20404</v>
      </c>
      <c r="C84" s="56" t="s">
        <v>50</v>
      </c>
      <c r="D84" s="52">
        <v>1000</v>
      </c>
      <c r="E84" s="53"/>
      <c r="F84" s="54"/>
      <c r="G84" s="54">
        <v>1000</v>
      </c>
      <c r="H84" s="54"/>
      <c r="I84" s="55"/>
      <c r="J84" s="57"/>
      <c r="K84" s="53"/>
      <c r="L84" s="54"/>
      <c r="M84" s="54"/>
      <c r="N84" s="54"/>
    </row>
    <row r="85" spans="2:14" ht="60" customHeight="1" x14ac:dyDescent="0.2">
      <c r="B85" s="6"/>
      <c r="C85" s="11" t="s">
        <v>51</v>
      </c>
      <c r="D85" s="52"/>
      <c r="E85" s="53"/>
      <c r="F85" s="54"/>
      <c r="G85" s="54"/>
      <c r="H85" s="54"/>
      <c r="I85" s="55"/>
      <c r="J85" s="57"/>
      <c r="K85" s="53"/>
      <c r="L85" s="54"/>
      <c r="M85" s="54"/>
      <c r="N85" s="54"/>
    </row>
    <row r="86" spans="2:14" ht="60" customHeight="1" x14ac:dyDescent="0.2">
      <c r="B86" s="6">
        <v>20405</v>
      </c>
      <c r="C86" s="56" t="s">
        <v>317</v>
      </c>
      <c r="D86" s="52">
        <v>300</v>
      </c>
      <c r="E86" s="53"/>
      <c r="F86" s="54"/>
      <c r="G86" s="54">
        <v>300</v>
      </c>
      <c r="H86" s="54"/>
      <c r="I86" s="55"/>
      <c r="J86" s="57"/>
      <c r="K86" s="53"/>
      <c r="L86" s="54"/>
      <c r="M86" s="54"/>
      <c r="N86" s="54"/>
    </row>
    <row r="87" spans="2:14" ht="60" customHeight="1" x14ac:dyDescent="0.2">
      <c r="B87" s="6">
        <v>20406</v>
      </c>
      <c r="C87" s="56" t="s">
        <v>209</v>
      </c>
      <c r="D87" s="52">
        <v>100</v>
      </c>
      <c r="E87" s="53"/>
      <c r="F87" s="54"/>
      <c r="G87" s="54">
        <v>100</v>
      </c>
      <c r="H87" s="54"/>
      <c r="I87" s="55"/>
      <c r="J87" s="57"/>
      <c r="K87" s="53"/>
      <c r="L87" s="54"/>
      <c r="M87" s="54"/>
      <c r="N87" s="54"/>
    </row>
    <row r="88" spans="2:14" ht="60" customHeight="1" x14ac:dyDescent="0.2">
      <c r="B88" s="6">
        <v>20407</v>
      </c>
      <c r="C88" s="56" t="s">
        <v>323</v>
      </c>
      <c r="D88" s="52">
        <v>2000</v>
      </c>
      <c r="E88" s="53"/>
      <c r="F88" s="54">
        <v>2000</v>
      </c>
      <c r="G88" s="54"/>
      <c r="H88" s="54"/>
      <c r="I88" s="55"/>
      <c r="J88" s="57"/>
      <c r="K88" s="53"/>
      <c r="L88" s="54"/>
      <c r="M88" s="54"/>
      <c r="N88" s="54"/>
    </row>
    <row r="89" spans="2:14" s="9" customFormat="1" ht="60" customHeight="1" x14ac:dyDescent="0.25">
      <c r="B89" s="10"/>
      <c r="C89" s="11" t="s">
        <v>52</v>
      </c>
      <c r="D89" s="60">
        <v>11650</v>
      </c>
      <c r="E89" s="61">
        <v>0</v>
      </c>
      <c r="F89" s="58">
        <v>2000</v>
      </c>
      <c r="G89" s="58">
        <v>9650</v>
      </c>
      <c r="H89" s="58">
        <v>0</v>
      </c>
      <c r="I89" s="62">
        <v>0</v>
      </c>
      <c r="J89" s="64">
        <v>0</v>
      </c>
      <c r="K89" s="61">
        <v>0</v>
      </c>
      <c r="L89" s="58">
        <v>0</v>
      </c>
      <c r="M89" s="58">
        <v>0</v>
      </c>
      <c r="N89" s="58">
        <v>0</v>
      </c>
    </row>
    <row r="90" spans="2:14" s="9" customFormat="1" ht="60" customHeight="1" x14ac:dyDescent="0.25">
      <c r="B90" s="10"/>
      <c r="C90" s="11" t="s">
        <v>53</v>
      </c>
      <c r="D90" s="60">
        <v>135220</v>
      </c>
      <c r="E90" s="61">
        <v>480</v>
      </c>
      <c r="F90" s="58">
        <v>21850</v>
      </c>
      <c r="G90" s="58">
        <v>94650</v>
      </c>
      <c r="H90" s="58">
        <v>18240</v>
      </c>
      <c r="I90" s="62">
        <v>0</v>
      </c>
      <c r="J90" s="64">
        <v>0</v>
      </c>
      <c r="K90" s="61">
        <v>0</v>
      </c>
      <c r="L90" s="58">
        <v>0</v>
      </c>
      <c r="M90" s="58">
        <v>0</v>
      </c>
      <c r="N90" s="58">
        <v>0</v>
      </c>
    </row>
    <row r="91" spans="2:14" ht="60" customHeight="1" x14ac:dyDescent="0.2">
      <c r="B91" s="6">
        <v>20500</v>
      </c>
      <c r="C91" s="7" t="s">
        <v>54</v>
      </c>
      <c r="D91" s="52"/>
      <c r="E91" s="53"/>
      <c r="F91" s="54"/>
      <c r="G91" s="54"/>
      <c r="H91" s="54"/>
      <c r="I91" s="55"/>
      <c r="J91" s="57"/>
      <c r="K91" s="53"/>
      <c r="L91" s="54"/>
      <c r="M91" s="54"/>
      <c r="N91" s="54"/>
    </row>
    <row r="92" spans="2:14" ht="60" customHeight="1" x14ac:dyDescent="0.2">
      <c r="B92" s="6">
        <v>20501</v>
      </c>
      <c r="C92" s="56" t="s">
        <v>55</v>
      </c>
      <c r="D92" s="52">
        <v>2000</v>
      </c>
      <c r="E92" s="53"/>
      <c r="F92" s="54"/>
      <c r="G92" s="54"/>
      <c r="H92" s="54">
        <v>2000</v>
      </c>
      <c r="I92" s="55"/>
      <c r="J92" s="57"/>
      <c r="K92" s="53"/>
      <c r="L92" s="54"/>
      <c r="M92" s="54"/>
      <c r="N92" s="54"/>
    </row>
    <row r="93" spans="2:14" ht="60" customHeight="1" x14ac:dyDescent="0.2">
      <c r="B93" s="6">
        <v>20502</v>
      </c>
      <c r="C93" s="56" t="s">
        <v>56</v>
      </c>
      <c r="D93" s="52">
        <v>1500</v>
      </c>
      <c r="E93" s="53"/>
      <c r="F93" s="54">
        <v>1500</v>
      </c>
      <c r="G93" s="54"/>
      <c r="H93" s="54"/>
      <c r="I93" s="55"/>
      <c r="J93" s="57"/>
      <c r="K93" s="53"/>
      <c r="L93" s="54"/>
      <c r="M93" s="54"/>
      <c r="N93" s="54"/>
    </row>
    <row r="94" spans="2:14" ht="84.75" customHeight="1" x14ac:dyDescent="0.2">
      <c r="B94" s="6">
        <v>20503</v>
      </c>
      <c r="C94" s="56" t="s">
        <v>57</v>
      </c>
      <c r="D94" s="52">
        <v>1000</v>
      </c>
      <c r="E94" s="53"/>
      <c r="F94" s="54">
        <v>1000</v>
      </c>
      <c r="G94" s="54"/>
      <c r="H94" s="54"/>
      <c r="I94" s="55"/>
      <c r="J94" s="57"/>
      <c r="K94" s="53"/>
      <c r="L94" s="54"/>
      <c r="M94" s="54"/>
      <c r="N94" s="54"/>
    </row>
    <row r="95" spans="2:14" ht="60" customHeight="1" x14ac:dyDescent="0.2">
      <c r="B95" s="6">
        <v>20504</v>
      </c>
      <c r="C95" s="56" t="s">
        <v>58</v>
      </c>
      <c r="D95" s="52">
        <v>2000</v>
      </c>
      <c r="E95" s="53"/>
      <c r="F95" s="54"/>
      <c r="G95" s="54"/>
      <c r="H95" s="54">
        <v>2000</v>
      </c>
      <c r="I95" s="55"/>
      <c r="J95" s="57"/>
      <c r="K95" s="53"/>
      <c r="L95" s="54"/>
      <c r="M95" s="54"/>
      <c r="N95" s="54"/>
    </row>
    <row r="96" spans="2:14" ht="84.75" customHeight="1" x14ac:dyDescent="0.2">
      <c r="B96" s="6">
        <v>20505</v>
      </c>
      <c r="C96" s="56" t="s">
        <v>215</v>
      </c>
      <c r="D96" s="52">
        <v>500</v>
      </c>
      <c r="E96" s="53"/>
      <c r="F96" s="54"/>
      <c r="G96" s="54"/>
      <c r="H96" s="54">
        <v>500</v>
      </c>
      <c r="I96" s="55"/>
      <c r="J96" s="57"/>
      <c r="K96" s="53"/>
      <c r="L96" s="54"/>
      <c r="M96" s="54"/>
      <c r="N96" s="54"/>
    </row>
    <row r="97" spans="1:77" s="42" customFormat="1" ht="84.75" customHeight="1" x14ac:dyDescent="0.2">
      <c r="A97"/>
      <c r="B97" s="6">
        <v>20506</v>
      </c>
      <c r="C97" s="56" t="s">
        <v>315</v>
      </c>
      <c r="D97" s="52">
        <v>3200</v>
      </c>
      <c r="E97" s="53"/>
      <c r="F97" s="54"/>
      <c r="G97" s="54"/>
      <c r="H97" s="54"/>
      <c r="I97" s="55">
        <v>3200</v>
      </c>
      <c r="J97" s="57"/>
      <c r="K97" s="53"/>
      <c r="L97" s="54"/>
      <c r="M97" s="54"/>
      <c r="N97" s="54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</row>
    <row r="98" spans="1:77" s="41" customFormat="1" ht="84.75" customHeight="1" x14ac:dyDescent="0.2">
      <c r="B98" s="6">
        <v>20507</v>
      </c>
      <c r="C98" s="56" t="s">
        <v>301</v>
      </c>
      <c r="D98" s="52">
        <v>500</v>
      </c>
      <c r="E98" s="53"/>
      <c r="F98" s="54"/>
      <c r="G98" s="54"/>
      <c r="H98" s="54">
        <v>500</v>
      </c>
      <c r="I98" s="55"/>
      <c r="J98" s="57"/>
      <c r="K98" s="53"/>
      <c r="L98" s="54"/>
      <c r="M98" s="54"/>
      <c r="N98" s="54"/>
    </row>
    <row r="99" spans="1:77" s="41" customFormat="1" ht="84.75" customHeight="1" x14ac:dyDescent="0.2">
      <c r="B99" s="6">
        <v>20508</v>
      </c>
      <c r="C99" s="56" t="s">
        <v>285</v>
      </c>
      <c r="D99" s="52">
        <v>500</v>
      </c>
      <c r="E99" s="53"/>
      <c r="F99" s="54"/>
      <c r="G99" s="54"/>
      <c r="H99" s="54">
        <v>500</v>
      </c>
      <c r="I99" s="55"/>
      <c r="J99" s="57"/>
      <c r="K99" s="53"/>
      <c r="L99" s="54"/>
      <c r="M99" s="54"/>
      <c r="N99" s="54"/>
    </row>
    <row r="100" spans="1:77" s="9" customFormat="1" ht="60" customHeight="1" x14ac:dyDescent="0.25">
      <c r="B100" s="10"/>
      <c r="C100" s="11" t="s">
        <v>59</v>
      </c>
      <c r="D100" s="60">
        <v>11200</v>
      </c>
      <c r="E100" s="61">
        <v>0</v>
      </c>
      <c r="F100" s="58">
        <v>2500</v>
      </c>
      <c r="G100" s="58">
        <v>0</v>
      </c>
      <c r="H100" s="58">
        <v>5500</v>
      </c>
      <c r="I100" s="62">
        <v>3200</v>
      </c>
      <c r="J100" s="64">
        <v>0</v>
      </c>
      <c r="K100" s="61">
        <v>0</v>
      </c>
      <c r="L100" s="58">
        <v>0</v>
      </c>
      <c r="M100" s="58">
        <v>0</v>
      </c>
      <c r="N100" s="58">
        <v>0</v>
      </c>
    </row>
    <row r="101" spans="1:77" s="9" customFormat="1" ht="60" customHeight="1" x14ac:dyDescent="0.25">
      <c r="B101" s="10"/>
      <c r="C101" s="11" t="s">
        <v>60</v>
      </c>
      <c r="D101" s="60">
        <v>205000</v>
      </c>
      <c r="E101" s="61">
        <v>13820</v>
      </c>
      <c r="F101" s="58">
        <v>42600</v>
      </c>
      <c r="G101" s="58">
        <v>107450</v>
      </c>
      <c r="H101" s="58">
        <v>37930</v>
      </c>
      <c r="I101" s="62">
        <v>3200</v>
      </c>
      <c r="J101" s="64">
        <v>0</v>
      </c>
      <c r="K101" s="61">
        <v>0</v>
      </c>
      <c r="L101" s="58">
        <v>0</v>
      </c>
      <c r="M101" s="58">
        <v>0</v>
      </c>
      <c r="N101" s="58">
        <v>0</v>
      </c>
    </row>
    <row r="102" spans="1:77" ht="60" customHeight="1" x14ac:dyDescent="0.2">
      <c r="B102" s="6"/>
      <c r="C102" s="7" t="s">
        <v>61</v>
      </c>
      <c r="D102" s="52"/>
      <c r="E102" s="53"/>
      <c r="F102" s="54"/>
      <c r="G102" s="54"/>
      <c r="H102" s="54"/>
      <c r="I102" s="55"/>
      <c r="J102" s="57"/>
      <c r="K102" s="53"/>
      <c r="L102" s="54"/>
      <c r="M102" s="54"/>
      <c r="N102" s="54"/>
    </row>
    <row r="103" spans="1:77" ht="60" customHeight="1" x14ac:dyDescent="0.2">
      <c r="B103" s="6">
        <v>30100</v>
      </c>
      <c r="C103" s="7" t="s">
        <v>62</v>
      </c>
      <c r="D103" s="52"/>
      <c r="E103" s="53"/>
      <c r="F103" s="54"/>
      <c r="G103" s="54"/>
      <c r="H103" s="54"/>
      <c r="I103" s="55"/>
      <c r="J103" s="57"/>
      <c r="K103" s="53"/>
      <c r="L103" s="54"/>
      <c r="M103" s="54"/>
      <c r="N103" s="54"/>
    </row>
    <row r="104" spans="1:77" ht="60" customHeight="1" x14ac:dyDescent="0.2">
      <c r="B104" s="6">
        <v>30101</v>
      </c>
      <c r="C104" s="56" t="s">
        <v>322</v>
      </c>
      <c r="D104" s="52">
        <v>20000</v>
      </c>
      <c r="E104" s="53"/>
      <c r="F104" s="54"/>
      <c r="G104" s="54"/>
      <c r="H104" s="54">
        <v>20000</v>
      </c>
      <c r="I104" s="55"/>
      <c r="J104" s="57"/>
      <c r="K104" s="53"/>
      <c r="L104" s="54"/>
      <c r="M104" s="54"/>
      <c r="N104" s="54"/>
    </row>
    <row r="105" spans="1:77" ht="60" customHeight="1" x14ac:dyDescent="0.2">
      <c r="B105" s="6">
        <v>30102</v>
      </c>
      <c r="C105" s="56" t="s">
        <v>63</v>
      </c>
      <c r="D105" s="52">
        <v>1000</v>
      </c>
      <c r="E105" s="53">
        <v>1000</v>
      </c>
      <c r="F105" s="54"/>
      <c r="G105" s="54"/>
      <c r="H105" s="54"/>
      <c r="I105" s="55"/>
      <c r="J105" s="57"/>
      <c r="K105" s="53"/>
      <c r="L105" s="54"/>
      <c r="M105" s="54"/>
      <c r="N105" s="54"/>
    </row>
    <row r="106" spans="1:77" ht="60" customHeight="1" x14ac:dyDescent="0.2">
      <c r="B106" s="6">
        <v>30103</v>
      </c>
      <c r="C106" s="56" t="s">
        <v>339</v>
      </c>
      <c r="D106" s="52">
        <v>1000</v>
      </c>
      <c r="E106" s="53"/>
      <c r="F106" s="54"/>
      <c r="G106" s="54"/>
      <c r="H106" s="54">
        <v>1000</v>
      </c>
      <c r="I106" s="55"/>
      <c r="J106" s="57"/>
      <c r="K106" s="53"/>
      <c r="L106" s="54"/>
      <c r="M106" s="54"/>
      <c r="N106" s="54"/>
    </row>
    <row r="107" spans="1:77" ht="60" customHeight="1" x14ac:dyDescent="0.2">
      <c r="B107" s="6">
        <v>30104</v>
      </c>
      <c r="C107" s="56" t="s">
        <v>64</v>
      </c>
      <c r="D107" s="52">
        <v>1000</v>
      </c>
      <c r="E107" s="53">
        <v>800</v>
      </c>
      <c r="F107" s="54"/>
      <c r="G107" s="54"/>
      <c r="H107" s="54">
        <v>200</v>
      </c>
      <c r="I107" s="55"/>
      <c r="J107" s="57"/>
      <c r="K107" s="53"/>
      <c r="L107" s="54"/>
      <c r="M107" s="54"/>
      <c r="N107" s="54"/>
    </row>
    <row r="108" spans="1:77" s="9" customFormat="1" ht="60" customHeight="1" x14ac:dyDescent="0.25">
      <c r="B108" s="10"/>
      <c r="C108" s="11" t="s">
        <v>330</v>
      </c>
      <c r="D108" s="60">
        <v>23000</v>
      </c>
      <c r="E108" s="61">
        <v>1800</v>
      </c>
      <c r="F108" s="58">
        <v>0</v>
      </c>
      <c r="G108" s="58">
        <v>0</v>
      </c>
      <c r="H108" s="58">
        <v>21200</v>
      </c>
      <c r="I108" s="62">
        <v>0</v>
      </c>
      <c r="J108" s="64">
        <v>0</v>
      </c>
      <c r="K108" s="61">
        <v>0</v>
      </c>
      <c r="L108" s="58">
        <v>0</v>
      </c>
      <c r="M108" s="58">
        <v>0</v>
      </c>
      <c r="N108" s="58">
        <v>0</v>
      </c>
    </row>
    <row r="109" spans="1:77" ht="60" customHeight="1" x14ac:dyDescent="0.2">
      <c r="B109" s="6">
        <v>30200</v>
      </c>
      <c r="C109" s="7" t="s">
        <v>329</v>
      </c>
      <c r="D109" s="52"/>
      <c r="E109" s="53"/>
      <c r="F109" s="54"/>
      <c r="G109" s="54"/>
      <c r="H109" s="54"/>
      <c r="I109" s="55"/>
      <c r="J109" s="57"/>
      <c r="K109" s="53"/>
      <c r="L109" s="54"/>
      <c r="M109" s="54"/>
      <c r="N109" s="54"/>
    </row>
    <row r="110" spans="1:77" ht="60" customHeight="1" x14ac:dyDescent="0.2">
      <c r="B110" s="6"/>
      <c r="C110" s="11" t="s">
        <v>66</v>
      </c>
      <c r="D110" s="52"/>
      <c r="E110" s="53"/>
      <c r="F110" s="54"/>
      <c r="G110" s="54"/>
      <c r="H110" s="54"/>
      <c r="I110" s="55"/>
      <c r="J110" s="57"/>
      <c r="K110" s="53"/>
      <c r="L110" s="54"/>
      <c r="M110" s="54"/>
      <c r="N110" s="54"/>
    </row>
    <row r="111" spans="1:77" ht="60" customHeight="1" x14ac:dyDescent="0.2">
      <c r="B111" s="6">
        <v>30201</v>
      </c>
      <c r="C111" s="56" t="s">
        <v>67</v>
      </c>
      <c r="D111" s="52">
        <v>300</v>
      </c>
      <c r="E111" s="53"/>
      <c r="F111" s="54"/>
      <c r="G111" s="54"/>
      <c r="H111" s="54">
        <v>300</v>
      </c>
      <c r="I111" s="55"/>
      <c r="J111" s="57"/>
      <c r="K111" s="53"/>
      <c r="L111" s="54"/>
      <c r="M111" s="54"/>
      <c r="N111" s="54"/>
    </row>
    <row r="112" spans="1:77" ht="60" customHeight="1" x14ac:dyDescent="0.2">
      <c r="B112" s="6">
        <v>30202</v>
      </c>
      <c r="C112" s="56" t="s">
        <v>282</v>
      </c>
      <c r="D112" s="52">
        <v>500</v>
      </c>
      <c r="E112" s="53"/>
      <c r="F112" s="54"/>
      <c r="G112" s="54"/>
      <c r="H112" s="54">
        <v>500</v>
      </c>
      <c r="I112" s="55"/>
      <c r="J112" s="57"/>
      <c r="K112" s="53"/>
      <c r="L112" s="54"/>
      <c r="M112" s="54"/>
      <c r="N112" s="54"/>
    </row>
    <row r="113" spans="2:14" ht="60" customHeight="1" x14ac:dyDescent="0.2">
      <c r="B113" s="6">
        <v>30203</v>
      </c>
      <c r="C113" s="56" t="s">
        <v>351</v>
      </c>
      <c r="D113" s="52">
        <v>450</v>
      </c>
      <c r="E113" s="53"/>
      <c r="F113" s="54"/>
      <c r="G113" s="54"/>
      <c r="H113" s="54">
        <v>450</v>
      </c>
      <c r="I113" s="55"/>
      <c r="J113" s="57"/>
      <c r="K113" s="53"/>
      <c r="L113" s="54"/>
      <c r="M113" s="54"/>
      <c r="N113" s="54"/>
    </row>
    <row r="114" spans="2:14" ht="60" customHeight="1" x14ac:dyDescent="0.2">
      <c r="B114" s="6">
        <v>30204</v>
      </c>
      <c r="C114" s="56" t="s">
        <v>283</v>
      </c>
      <c r="D114" s="52">
        <v>3000</v>
      </c>
      <c r="E114" s="53"/>
      <c r="F114" s="54"/>
      <c r="G114" s="54"/>
      <c r="H114" s="54">
        <v>3000</v>
      </c>
      <c r="I114" s="55"/>
      <c r="J114" s="57"/>
      <c r="K114" s="53"/>
      <c r="L114" s="54"/>
      <c r="M114" s="54"/>
      <c r="N114" s="54"/>
    </row>
    <row r="115" spans="2:14" s="9" customFormat="1" ht="60" customHeight="1" x14ac:dyDescent="0.25">
      <c r="B115" s="10"/>
      <c r="C115" s="11" t="s">
        <v>68</v>
      </c>
      <c r="D115" s="60">
        <v>4250</v>
      </c>
      <c r="E115" s="61">
        <v>0</v>
      </c>
      <c r="F115" s="58">
        <v>0</v>
      </c>
      <c r="G115" s="58">
        <v>0</v>
      </c>
      <c r="H115" s="58">
        <v>4250</v>
      </c>
      <c r="I115" s="62">
        <v>0</v>
      </c>
      <c r="J115" s="64">
        <v>0</v>
      </c>
      <c r="K115" s="61">
        <v>0</v>
      </c>
      <c r="L115" s="58">
        <v>0</v>
      </c>
      <c r="M115" s="58">
        <v>0</v>
      </c>
      <c r="N115" s="58">
        <v>0</v>
      </c>
    </row>
    <row r="116" spans="2:14" s="9" customFormat="1" ht="60" customHeight="1" x14ac:dyDescent="0.25">
      <c r="B116" s="6"/>
      <c r="C116" s="11" t="s">
        <v>207</v>
      </c>
      <c r="D116" s="60"/>
      <c r="E116" s="61"/>
      <c r="F116" s="58"/>
      <c r="G116" s="58"/>
      <c r="H116" s="58"/>
      <c r="I116" s="62"/>
      <c r="J116" s="64"/>
      <c r="K116" s="61"/>
      <c r="L116" s="58"/>
      <c r="M116" s="58"/>
      <c r="N116" s="58"/>
    </row>
    <row r="117" spans="2:14" ht="60" customHeight="1" x14ac:dyDescent="0.2">
      <c r="B117" s="6">
        <v>30205</v>
      </c>
      <c r="C117" s="56" t="s">
        <v>331</v>
      </c>
      <c r="D117" s="52">
        <v>3000</v>
      </c>
      <c r="E117" s="53"/>
      <c r="F117" s="54"/>
      <c r="G117" s="54"/>
      <c r="H117" s="54">
        <v>3000</v>
      </c>
      <c r="I117" s="55"/>
      <c r="J117" s="57"/>
      <c r="K117" s="53"/>
      <c r="L117" s="54"/>
      <c r="M117" s="54"/>
      <c r="N117" s="54"/>
    </row>
    <row r="118" spans="2:14" s="9" customFormat="1" ht="60" customHeight="1" x14ac:dyDescent="0.25">
      <c r="B118" s="10"/>
      <c r="C118" s="11" t="s">
        <v>210</v>
      </c>
      <c r="D118" s="60">
        <v>3000</v>
      </c>
      <c r="E118" s="61">
        <v>0</v>
      </c>
      <c r="F118" s="58">
        <v>0</v>
      </c>
      <c r="G118" s="58">
        <v>0</v>
      </c>
      <c r="H118" s="58">
        <v>3000</v>
      </c>
      <c r="I118" s="62">
        <v>0</v>
      </c>
      <c r="J118" s="64">
        <v>0</v>
      </c>
      <c r="K118" s="61">
        <v>0</v>
      </c>
      <c r="L118" s="58">
        <v>0</v>
      </c>
      <c r="M118" s="58">
        <v>0</v>
      </c>
      <c r="N118" s="58">
        <v>0</v>
      </c>
    </row>
    <row r="119" spans="2:14" s="9" customFormat="1" ht="60" customHeight="1" x14ac:dyDescent="0.25">
      <c r="B119" s="10"/>
      <c r="C119" s="11" t="s">
        <v>279</v>
      </c>
      <c r="D119" s="60"/>
      <c r="E119" s="61"/>
      <c r="F119" s="58"/>
      <c r="G119" s="58"/>
      <c r="H119" s="58"/>
      <c r="I119" s="62"/>
      <c r="J119" s="64"/>
      <c r="K119" s="61"/>
      <c r="L119" s="58"/>
      <c r="M119" s="58"/>
      <c r="N119" s="58"/>
    </row>
    <row r="120" spans="2:14" ht="60" customHeight="1" x14ac:dyDescent="0.2">
      <c r="B120" s="6">
        <v>30206</v>
      </c>
      <c r="C120" s="56" t="s">
        <v>335</v>
      </c>
      <c r="D120" s="52">
        <v>200</v>
      </c>
      <c r="E120" s="53"/>
      <c r="F120" s="54"/>
      <c r="G120" s="54"/>
      <c r="H120" s="54">
        <v>200</v>
      </c>
      <c r="I120" s="55"/>
      <c r="J120" s="57"/>
      <c r="K120" s="53"/>
      <c r="L120" s="54"/>
      <c r="M120" s="54"/>
      <c r="N120" s="54"/>
    </row>
    <row r="121" spans="2:14" ht="76.5" x14ac:dyDescent="0.2">
      <c r="B121" s="6">
        <v>30207</v>
      </c>
      <c r="C121" s="56" t="s">
        <v>280</v>
      </c>
      <c r="D121" s="52">
        <v>3000</v>
      </c>
      <c r="E121" s="53"/>
      <c r="F121" s="54"/>
      <c r="G121" s="54"/>
      <c r="H121" s="54">
        <v>3000</v>
      </c>
      <c r="I121" s="55"/>
      <c r="J121" s="57"/>
      <c r="K121" s="53"/>
      <c r="L121" s="54"/>
      <c r="M121" s="54"/>
      <c r="N121" s="54"/>
    </row>
    <row r="122" spans="2:14" s="9" customFormat="1" ht="60" customHeight="1" x14ac:dyDescent="0.25">
      <c r="B122" s="10"/>
      <c r="C122" s="11" t="s">
        <v>281</v>
      </c>
      <c r="D122" s="60">
        <v>3200</v>
      </c>
      <c r="E122" s="61">
        <v>0</v>
      </c>
      <c r="F122" s="58">
        <v>0</v>
      </c>
      <c r="G122" s="58">
        <v>0</v>
      </c>
      <c r="H122" s="58">
        <v>3200</v>
      </c>
      <c r="I122" s="62">
        <v>0</v>
      </c>
      <c r="J122" s="64">
        <v>0</v>
      </c>
      <c r="K122" s="61">
        <v>0</v>
      </c>
      <c r="L122" s="58">
        <v>0</v>
      </c>
      <c r="M122" s="58">
        <v>0</v>
      </c>
      <c r="N122" s="58">
        <v>0</v>
      </c>
    </row>
    <row r="123" spans="2:14" s="9" customFormat="1" ht="60" customHeight="1" x14ac:dyDescent="0.25">
      <c r="B123" s="10"/>
      <c r="C123" s="11" t="s">
        <v>327</v>
      </c>
      <c r="D123" s="60">
        <v>10450</v>
      </c>
      <c r="E123" s="61">
        <v>0</v>
      </c>
      <c r="F123" s="58">
        <v>0</v>
      </c>
      <c r="G123" s="58">
        <v>0</v>
      </c>
      <c r="H123" s="58">
        <v>10450</v>
      </c>
      <c r="I123" s="62">
        <v>0</v>
      </c>
      <c r="J123" s="64">
        <v>0</v>
      </c>
      <c r="K123" s="61">
        <v>0</v>
      </c>
      <c r="L123" s="58">
        <v>0</v>
      </c>
      <c r="M123" s="58">
        <v>0</v>
      </c>
      <c r="N123" s="58">
        <v>0</v>
      </c>
    </row>
    <row r="124" spans="2:14" s="9" customFormat="1" ht="60" customHeight="1" x14ac:dyDescent="0.25">
      <c r="B124" s="10"/>
      <c r="C124" s="11" t="s">
        <v>328</v>
      </c>
      <c r="D124" s="60">
        <v>33450</v>
      </c>
      <c r="E124" s="61">
        <v>1800</v>
      </c>
      <c r="F124" s="58">
        <v>0</v>
      </c>
      <c r="G124" s="58">
        <v>0</v>
      </c>
      <c r="H124" s="58">
        <v>31650</v>
      </c>
      <c r="I124" s="62">
        <v>0</v>
      </c>
      <c r="J124" s="64">
        <v>0</v>
      </c>
      <c r="K124" s="61">
        <v>0</v>
      </c>
      <c r="L124" s="58">
        <v>0</v>
      </c>
      <c r="M124" s="58">
        <v>0</v>
      </c>
      <c r="N124" s="58">
        <v>0</v>
      </c>
    </row>
    <row r="125" spans="2:14" ht="60" customHeight="1" x14ac:dyDescent="0.2">
      <c r="B125" s="6"/>
      <c r="C125" s="7" t="s">
        <v>69</v>
      </c>
      <c r="D125" s="52"/>
      <c r="E125" s="53"/>
      <c r="F125" s="54"/>
      <c r="G125" s="54"/>
      <c r="H125" s="54"/>
      <c r="I125" s="55"/>
      <c r="J125" s="57"/>
      <c r="K125" s="53"/>
      <c r="L125" s="54"/>
      <c r="M125" s="54"/>
      <c r="N125" s="54"/>
    </row>
    <row r="126" spans="2:14" ht="60" customHeight="1" x14ac:dyDescent="0.2">
      <c r="B126" s="6">
        <v>40100</v>
      </c>
      <c r="C126" s="7" t="s">
        <v>70</v>
      </c>
      <c r="D126" s="52"/>
      <c r="E126" s="53"/>
      <c r="F126" s="54"/>
      <c r="G126" s="54"/>
      <c r="H126" s="54"/>
      <c r="I126" s="55"/>
      <c r="J126" s="57"/>
      <c r="K126" s="53"/>
      <c r="L126" s="54"/>
      <c r="M126" s="54"/>
      <c r="N126" s="54"/>
    </row>
    <row r="127" spans="2:14" ht="60" customHeight="1" x14ac:dyDescent="0.2">
      <c r="B127" s="6">
        <v>40101</v>
      </c>
      <c r="C127" s="56" t="s">
        <v>71</v>
      </c>
      <c r="D127" s="52">
        <v>1500</v>
      </c>
      <c r="E127" s="53"/>
      <c r="F127" s="54"/>
      <c r="G127" s="54"/>
      <c r="H127" s="54">
        <v>1500</v>
      </c>
      <c r="I127" s="55"/>
      <c r="J127" s="57"/>
      <c r="K127" s="53"/>
      <c r="L127" s="54"/>
      <c r="M127" s="54"/>
      <c r="N127" s="20"/>
    </row>
    <row r="128" spans="2:14" ht="60" customHeight="1" x14ac:dyDescent="0.2">
      <c r="B128" s="6">
        <v>40102</v>
      </c>
      <c r="C128" s="56" t="s">
        <v>72</v>
      </c>
      <c r="D128" s="52">
        <v>30</v>
      </c>
      <c r="E128" s="53"/>
      <c r="F128" s="54"/>
      <c r="G128" s="54"/>
      <c r="H128" s="54">
        <v>30</v>
      </c>
      <c r="I128" s="55"/>
      <c r="J128" s="57"/>
      <c r="K128" s="53"/>
      <c r="L128" s="54"/>
      <c r="M128" s="54"/>
      <c r="N128" s="20"/>
    </row>
    <row r="129" spans="2:14" ht="60" customHeight="1" x14ac:dyDescent="0.2">
      <c r="B129" s="6">
        <v>40103</v>
      </c>
      <c r="C129" s="56" t="s">
        <v>73</v>
      </c>
      <c r="D129" s="52">
        <v>20</v>
      </c>
      <c r="E129" s="53"/>
      <c r="F129" s="54"/>
      <c r="G129" s="54"/>
      <c r="H129" s="54">
        <v>20</v>
      </c>
      <c r="I129" s="55"/>
      <c r="J129" s="57"/>
      <c r="K129" s="53"/>
      <c r="L129" s="54"/>
      <c r="M129" s="54"/>
      <c r="N129" s="20"/>
    </row>
    <row r="130" spans="2:14" s="9" customFormat="1" ht="60" customHeight="1" x14ac:dyDescent="0.25">
      <c r="B130" s="6"/>
      <c r="C130" s="11" t="s">
        <v>74</v>
      </c>
      <c r="D130" s="59">
        <v>1550</v>
      </c>
      <c r="E130" s="61">
        <v>0</v>
      </c>
      <c r="F130" s="58">
        <v>0</v>
      </c>
      <c r="G130" s="58">
        <v>0</v>
      </c>
      <c r="H130" s="58">
        <v>1550</v>
      </c>
      <c r="I130" s="62">
        <v>0</v>
      </c>
      <c r="J130" s="64">
        <v>0</v>
      </c>
      <c r="K130" s="61">
        <v>0</v>
      </c>
      <c r="L130" s="58">
        <v>0</v>
      </c>
      <c r="M130" s="58">
        <v>0</v>
      </c>
      <c r="N130" s="58">
        <v>0</v>
      </c>
    </row>
    <row r="131" spans="2:14" ht="60" customHeight="1" x14ac:dyDescent="0.2">
      <c r="B131" s="6">
        <v>40200</v>
      </c>
      <c r="C131" s="7" t="s">
        <v>75</v>
      </c>
      <c r="D131" s="52"/>
      <c r="E131" s="53"/>
      <c r="F131" s="54"/>
      <c r="G131" s="54"/>
      <c r="H131" s="54"/>
      <c r="I131" s="55"/>
      <c r="J131" s="57"/>
      <c r="K131" s="53"/>
      <c r="L131" s="54"/>
      <c r="M131" s="54"/>
      <c r="N131" s="54"/>
    </row>
    <row r="132" spans="2:14" ht="60" customHeight="1" x14ac:dyDescent="0.2">
      <c r="B132" s="6">
        <v>40201</v>
      </c>
      <c r="C132" s="56" t="s">
        <v>216</v>
      </c>
      <c r="D132" s="52">
        <v>300</v>
      </c>
      <c r="E132" s="53"/>
      <c r="F132" s="54"/>
      <c r="G132" s="54"/>
      <c r="H132" s="54">
        <v>300</v>
      </c>
      <c r="I132" s="55"/>
      <c r="J132" s="57"/>
      <c r="K132" s="53"/>
      <c r="L132" s="54"/>
      <c r="M132" s="54"/>
      <c r="N132" s="20"/>
    </row>
    <row r="133" spans="2:14" ht="60" customHeight="1" x14ac:dyDescent="0.2">
      <c r="B133" s="6">
        <v>40202</v>
      </c>
      <c r="C133" s="56" t="s">
        <v>217</v>
      </c>
      <c r="D133" s="52">
        <v>20</v>
      </c>
      <c r="E133" s="53"/>
      <c r="F133" s="54"/>
      <c r="G133" s="54"/>
      <c r="H133" s="54">
        <v>20</v>
      </c>
      <c r="I133" s="55"/>
      <c r="J133" s="57"/>
      <c r="K133" s="53"/>
      <c r="L133" s="54"/>
      <c r="M133" s="54"/>
      <c r="N133" s="20"/>
    </row>
    <row r="134" spans="2:14" ht="60" customHeight="1" x14ac:dyDescent="0.2">
      <c r="B134" s="6">
        <v>40203</v>
      </c>
      <c r="C134" s="56" t="s">
        <v>218</v>
      </c>
      <c r="D134" s="52">
        <v>200</v>
      </c>
      <c r="E134" s="53"/>
      <c r="F134" s="54"/>
      <c r="G134" s="54"/>
      <c r="H134" s="54">
        <v>200</v>
      </c>
      <c r="I134" s="55"/>
      <c r="J134" s="57"/>
      <c r="K134" s="53"/>
      <c r="L134" s="54"/>
      <c r="M134" s="54"/>
      <c r="N134" s="20"/>
    </row>
    <row r="135" spans="2:14" ht="60" customHeight="1" x14ac:dyDescent="0.2">
      <c r="B135" s="6">
        <v>40204</v>
      </c>
      <c r="C135" s="56" t="s">
        <v>81</v>
      </c>
      <c r="D135" s="52">
        <v>500</v>
      </c>
      <c r="E135" s="53"/>
      <c r="F135" s="54"/>
      <c r="G135" s="54"/>
      <c r="H135" s="54">
        <v>500</v>
      </c>
      <c r="I135" s="55"/>
      <c r="J135" s="57"/>
      <c r="K135" s="53"/>
      <c r="L135" s="54"/>
      <c r="M135" s="54"/>
      <c r="N135" s="20"/>
    </row>
    <row r="136" spans="2:14" ht="60" customHeight="1" x14ac:dyDescent="0.2">
      <c r="B136" s="6"/>
      <c r="C136" s="11" t="s">
        <v>76</v>
      </c>
      <c r="D136" s="52"/>
      <c r="E136" s="53"/>
      <c r="F136" s="54"/>
      <c r="G136" s="54"/>
      <c r="H136" s="54"/>
      <c r="I136" s="55"/>
      <c r="J136" s="57"/>
      <c r="K136" s="53"/>
      <c r="L136" s="54"/>
      <c r="M136" s="54"/>
      <c r="N136" s="20"/>
    </row>
    <row r="137" spans="2:14" ht="60" customHeight="1" x14ac:dyDescent="0.2">
      <c r="B137" s="6">
        <v>40205</v>
      </c>
      <c r="C137" s="56" t="s">
        <v>304</v>
      </c>
      <c r="D137" s="52">
        <v>1000</v>
      </c>
      <c r="E137" s="53"/>
      <c r="F137" s="54"/>
      <c r="G137" s="54"/>
      <c r="H137" s="54">
        <v>1000</v>
      </c>
      <c r="I137" s="55"/>
      <c r="J137" s="57"/>
      <c r="K137" s="53"/>
      <c r="L137" s="54"/>
      <c r="M137" s="54"/>
      <c r="N137" s="20"/>
    </row>
    <row r="138" spans="2:14" ht="60" customHeight="1" x14ac:dyDescent="0.2">
      <c r="B138" s="6"/>
      <c r="C138" s="11" t="s">
        <v>77</v>
      </c>
      <c r="D138" s="52"/>
      <c r="E138" s="53"/>
      <c r="F138" s="54"/>
      <c r="G138" s="54"/>
      <c r="H138" s="54"/>
      <c r="I138" s="55"/>
      <c r="J138" s="57"/>
      <c r="K138" s="53"/>
      <c r="L138" s="54"/>
      <c r="M138" s="54"/>
      <c r="N138" s="20"/>
    </row>
    <row r="139" spans="2:14" ht="60" customHeight="1" x14ac:dyDescent="0.2">
      <c r="B139" s="6">
        <v>40206</v>
      </c>
      <c r="C139" s="56" t="s">
        <v>78</v>
      </c>
      <c r="D139" s="52">
        <v>800</v>
      </c>
      <c r="E139" s="53"/>
      <c r="F139" s="54"/>
      <c r="G139" s="54"/>
      <c r="H139" s="54">
        <v>800</v>
      </c>
      <c r="I139" s="55"/>
      <c r="J139" s="57"/>
      <c r="K139" s="53"/>
      <c r="L139" s="54"/>
      <c r="M139" s="54"/>
      <c r="N139" s="20"/>
    </row>
    <row r="140" spans="2:14" ht="60" customHeight="1" x14ac:dyDescent="0.2">
      <c r="B140" s="6">
        <v>40207</v>
      </c>
      <c r="C140" s="56" t="s">
        <v>79</v>
      </c>
      <c r="D140" s="52">
        <v>500</v>
      </c>
      <c r="E140" s="53"/>
      <c r="F140" s="54"/>
      <c r="G140" s="54"/>
      <c r="H140" s="54">
        <v>500</v>
      </c>
      <c r="I140" s="55"/>
      <c r="J140" s="57"/>
      <c r="K140" s="53"/>
      <c r="L140" s="54"/>
      <c r="M140" s="54"/>
      <c r="N140" s="20"/>
    </row>
    <row r="141" spans="2:14" ht="60" customHeight="1" x14ac:dyDescent="0.2">
      <c r="B141" s="6">
        <v>40208</v>
      </c>
      <c r="C141" s="56" t="s">
        <v>80</v>
      </c>
      <c r="D141" s="52">
        <v>1800</v>
      </c>
      <c r="E141" s="53"/>
      <c r="F141" s="54"/>
      <c r="G141" s="54"/>
      <c r="H141" s="54">
        <v>1800</v>
      </c>
      <c r="I141" s="55"/>
      <c r="J141" s="57"/>
      <c r="K141" s="53"/>
      <c r="L141" s="54"/>
      <c r="M141" s="54"/>
      <c r="N141" s="20"/>
    </row>
    <row r="142" spans="2:14" s="9" customFormat="1" ht="60" customHeight="1" x14ac:dyDescent="0.25">
      <c r="B142" s="10"/>
      <c r="C142" s="11" t="s">
        <v>82</v>
      </c>
      <c r="D142" s="60">
        <v>5120</v>
      </c>
      <c r="E142" s="61">
        <v>0</v>
      </c>
      <c r="F142" s="58">
        <v>0</v>
      </c>
      <c r="G142" s="58">
        <v>0</v>
      </c>
      <c r="H142" s="58">
        <v>5120</v>
      </c>
      <c r="I142" s="62"/>
      <c r="J142" s="64">
        <v>0</v>
      </c>
      <c r="K142" s="61">
        <v>0</v>
      </c>
      <c r="L142" s="58">
        <v>0</v>
      </c>
      <c r="M142" s="58">
        <v>0</v>
      </c>
      <c r="N142" s="40">
        <v>0</v>
      </c>
    </row>
    <row r="143" spans="2:14" ht="60" customHeight="1" x14ac:dyDescent="0.2">
      <c r="B143" s="6">
        <v>40300</v>
      </c>
      <c r="C143" s="7" t="s">
        <v>83</v>
      </c>
      <c r="D143" s="52"/>
      <c r="E143" s="53"/>
      <c r="F143" s="54"/>
      <c r="G143" s="54"/>
      <c r="H143" s="54"/>
      <c r="I143" s="55"/>
      <c r="J143" s="57"/>
      <c r="K143" s="53"/>
      <c r="L143" s="54"/>
      <c r="M143" s="54"/>
      <c r="N143" s="54"/>
    </row>
    <row r="144" spans="2:14" ht="60" customHeight="1" x14ac:dyDescent="0.2">
      <c r="B144" s="6">
        <v>40301</v>
      </c>
      <c r="C144" s="56" t="s">
        <v>85</v>
      </c>
      <c r="D144" s="52">
        <v>100</v>
      </c>
      <c r="E144" s="53"/>
      <c r="F144" s="54"/>
      <c r="G144" s="54"/>
      <c r="H144" s="54">
        <v>100</v>
      </c>
      <c r="I144" s="55"/>
      <c r="J144" s="57"/>
      <c r="K144" s="53"/>
      <c r="L144" s="54"/>
      <c r="M144" s="54"/>
      <c r="N144" s="21"/>
    </row>
    <row r="145" spans="2:14" ht="60" customHeight="1" x14ac:dyDescent="0.2">
      <c r="B145" s="6">
        <v>40302</v>
      </c>
      <c r="C145" s="56" t="s">
        <v>352</v>
      </c>
      <c r="D145" s="52">
        <v>100</v>
      </c>
      <c r="E145" s="53"/>
      <c r="F145" s="54"/>
      <c r="G145" s="54"/>
      <c r="H145" s="54">
        <v>100</v>
      </c>
      <c r="I145" s="55"/>
      <c r="J145" s="57"/>
      <c r="K145" s="53"/>
      <c r="L145" s="54"/>
      <c r="M145" s="54"/>
      <c r="N145" s="21"/>
    </row>
    <row r="146" spans="2:14" s="9" customFormat="1" ht="60" customHeight="1" x14ac:dyDescent="0.25">
      <c r="B146" s="10"/>
      <c r="C146" s="11" t="s">
        <v>86</v>
      </c>
      <c r="D146" s="60">
        <v>200</v>
      </c>
      <c r="E146" s="61">
        <v>0</v>
      </c>
      <c r="F146" s="58">
        <v>0</v>
      </c>
      <c r="G146" s="58">
        <v>0</v>
      </c>
      <c r="H146" s="58">
        <v>200</v>
      </c>
      <c r="I146" s="62">
        <v>0</v>
      </c>
      <c r="J146" s="64">
        <v>0</v>
      </c>
      <c r="K146" s="61">
        <v>0</v>
      </c>
      <c r="L146" s="58">
        <v>0</v>
      </c>
      <c r="M146" s="58">
        <v>0</v>
      </c>
      <c r="N146" s="40">
        <v>0</v>
      </c>
    </row>
    <row r="147" spans="2:14" ht="60" customHeight="1" x14ac:dyDescent="0.2">
      <c r="B147" s="6"/>
      <c r="C147" s="7" t="s">
        <v>87</v>
      </c>
      <c r="D147" s="52"/>
      <c r="E147" s="53"/>
      <c r="F147" s="54"/>
      <c r="G147" s="54"/>
      <c r="H147" s="54"/>
      <c r="I147" s="55"/>
      <c r="J147" s="57"/>
      <c r="K147" s="53"/>
      <c r="L147" s="54"/>
      <c r="M147" s="54"/>
      <c r="N147" s="54"/>
    </row>
    <row r="148" spans="2:14" ht="60" customHeight="1" x14ac:dyDescent="0.2">
      <c r="B148" s="6">
        <v>40400</v>
      </c>
      <c r="C148" s="7" t="s">
        <v>88</v>
      </c>
      <c r="D148" s="52"/>
      <c r="E148" s="53"/>
      <c r="F148" s="54"/>
      <c r="G148" s="54"/>
      <c r="H148" s="54"/>
      <c r="I148" s="55"/>
      <c r="J148" s="57"/>
      <c r="K148" s="53"/>
      <c r="L148" s="54"/>
      <c r="M148" s="54"/>
      <c r="N148" s="54"/>
    </row>
    <row r="149" spans="2:14" ht="60" customHeight="1" x14ac:dyDescent="0.2">
      <c r="B149" s="6">
        <v>40401</v>
      </c>
      <c r="C149" s="56" t="s">
        <v>89</v>
      </c>
      <c r="D149" s="52">
        <v>100</v>
      </c>
      <c r="E149" s="53"/>
      <c r="F149" s="54"/>
      <c r="G149" s="54">
        <v>100</v>
      </c>
      <c r="H149" s="54"/>
      <c r="I149" s="55"/>
      <c r="J149" s="57"/>
      <c r="K149" s="53"/>
      <c r="L149" s="54"/>
      <c r="M149" s="54"/>
      <c r="N149" s="20"/>
    </row>
    <row r="150" spans="2:14" ht="60" customHeight="1" x14ac:dyDescent="0.2">
      <c r="B150" s="6">
        <v>40402</v>
      </c>
      <c r="C150" s="56" t="s">
        <v>219</v>
      </c>
      <c r="D150" s="52">
        <v>1000</v>
      </c>
      <c r="E150" s="53"/>
      <c r="F150" s="54"/>
      <c r="G150" s="54"/>
      <c r="H150" s="54">
        <v>1000</v>
      </c>
      <c r="I150" s="55"/>
      <c r="J150" s="57">
        <v>3000</v>
      </c>
      <c r="K150" s="53"/>
      <c r="L150" s="54"/>
      <c r="M150" s="54"/>
      <c r="N150" s="20">
        <v>3000</v>
      </c>
    </row>
    <row r="151" spans="2:14" ht="60" customHeight="1" x14ac:dyDescent="0.2">
      <c r="B151" s="6">
        <v>40403</v>
      </c>
      <c r="C151" s="56" t="s">
        <v>220</v>
      </c>
      <c r="D151" s="52">
        <v>1800</v>
      </c>
      <c r="E151" s="53"/>
      <c r="F151" s="54">
        <v>1800</v>
      </c>
      <c r="G151" s="54"/>
      <c r="H151" s="54"/>
      <c r="I151" s="55"/>
      <c r="J151" s="57"/>
      <c r="K151" s="53"/>
      <c r="L151" s="54"/>
      <c r="M151" s="54"/>
      <c r="N151" s="20"/>
    </row>
    <row r="152" spans="2:14" ht="60" customHeight="1" x14ac:dyDescent="0.2">
      <c r="B152" s="6">
        <v>40404</v>
      </c>
      <c r="C152" s="56" t="s">
        <v>278</v>
      </c>
      <c r="D152" s="52">
        <v>100</v>
      </c>
      <c r="E152" s="53"/>
      <c r="F152" s="54"/>
      <c r="G152" s="54"/>
      <c r="H152" s="54">
        <v>100</v>
      </c>
      <c r="I152" s="55"/>
      <c r="J152" s="57"/>
      <c r="K152" s="53"/>
      <c r="L152" s="54"/>
      <c r="M152" s="54"/>
      <c r="N152" s="20"/>
    </row>
    <row r="153" spans="2:14" ht="60" customHeight="1" x14ac:dyDescent="0.2">
      <c r="B153" s="6">
        <v>40405</v>
      </c>
      <c r="C153" s="56" t="s">
        <v>293</v>
      </c>
      <c r="D153" s="52">
        <v>4000</v>
      </c>
      <c r="E153" s="53"/>
      <c r="F153" s="54">
        <v>4000</v>
      </c>
      <c r="G153" s="54"/>
      <c r="H153" s="54"/>
      <c r="I153" s="55"/>
      <c r="J153" s="57">
        <v>2000</v>
      </c>
      <c r="K153" s="53"/>
      <c r="L153" s="54">
        <v>2000</v>
      </c>
      <c r="M153" s="54"/>
      <c r="N153" s="20"/>
    </row>
    <row r="154" spans="2:14" ht="60" customHeight="1" x14ac:dyDescent="0.2">
      <c r="B154" s="6"/>
      <c r="C154" s="11" t="s">
        <v>90</v>
      </c>
      <c r="D154" s="52"/>
      <c r="E154" s="53"/>
      <c r="F154" s="54"/>
      <c r="G154" s="54"/>
      <c r="H154" s="54"/>
      <c r="I154" s="55"/>
      <c r="J154" s="57"/>
      <c r="K154" s="53"/>
      <c r="L154" s="54"/>
      <c r="M154" s="54"/>
      <c r="N154" s="20"/>
    </row>
    <row r="155" spans="2:14" ht="60" customHeight="1" x14ac:dyDescent="0.2">
      <c r="B155" s="6">
        <v>40406</v>
      </c>
      <c r="C155" s="56" t="s">
        <v>91</v>
      </c>
      <c r="D155" s="52">
        <v>128000</v>
      </c>
      <c r="E155" s="53">
        <v>17000</v>
      </c>
      <c r="F155" s="54">
        <v>55000</v>
      </c>
      <c r="G155" s="54">
        <v>56000</v>
      </c>
      <c r="H155" s="54"/>
      <c r="I155" s="55"/>
      <c r="J155" s="57"/>
      <c r="K155" s="53"/>
      <c r="L155" s="54"/>
      <c r="M155" s="54"/>
      <c r="N155" s="20"/>
    </row>
    <row r="156" spans="2:14" ht="60" customHeight="1" x14ac:dyDescent="0.2">
      <c r="B156" s="6"/>
      <c r="C156" s="11" t="s">
        <v>92</v>
      </c>
      <c r="D156" s="52"/>
      <c r="E156" s="53"/>
      <c r="F156" s="54"/>
      <c r="G156" s="54"/>
      <c r="H156" s="54"/>
      <c r="I156" s="55"/>
      <c r="J156" s="57"/>
      <c r="K156" s="53"/>
      <c r="L156" s="54"/>
      <c r="M156" s="54"/>
      <c r="N156" s="20"/>
    </row>
    <row r="157" spans="2:14" ht="60" customHeight="1" x14ac:dyDescent="0.2">
      <c r="B157" s="6">
        <v>40407</v>
      </c>
      <c r="C157" s="56" t="s">
        <v>93</v>
      </c>
      <c r="D157" s="52">
        <v>2000</v>
      </c>
      <c r="E157" s="53"/>
      <c r="F157" s="54"/>
      <c r="G157" s="54"/>
      <c r="H157" s="54">
        <v>2000</v>
      </c>
      <c r="I157" s="55"/>
      <c r="J157" s="57">
        <v>3000</v>
      </c>
      <c r="K157" s="53"/>
      <c r="L157" s="54"/>
      <c r="M157" s="54"/>
      <c r="N157" s="20">
        <v>3000</v>
      </c>
    </row>
    <row r="158" spans="2:14" ht="60" customHeight="1" x14ac:dyDescent="0.2">
      <c r="B158" s="6">
        <v>40408</v>
      </c>
      <c r="C158" s="56" t="s">
        <v>94</v>
      </c>
      <c r="D158" s="52">
        <v>5300</v>
      </c>
      <c r="E158" s="53"/>
      <c r="F158" s="54"/>
      <c r="G158" s="54"/>
      <c r="H158" s="54">
        <v>5300</v>
      </c>
      <c r="I158" s="55"/>
      <c r="J158" s="57">
        <v>5600</v>
      </c>
      <c r="K158" s="53"/>
      <c r="L158" s="54"/>
      <c r="M158" s="54"/>
      <c r="N158" s="20">
        <v>5600</v>
      </c>
    </row>
    <row r="159" spans="2:14" ht="60" customHeight="1" x14ac:dyDescent="0.2">
      <c r="B159" s="6">
        <v>40409</v>
      </c>
      <c r="C159" s="56" t="s">
        <v>95</v>
      </c>
      <c r="D159" s="52">
        <v>1500</v>
      </c>
      <c r="E159" s="53"/>
      <c r="F159" s="54"/>
      <c r="G159" s="54">
        <v>1500</v>
      </c>
      <c r="H159" s="54"/>
      <c r="I159" s="55"/>
      <c r="J159" s="57">
        <v>7300</v>
      </c>
      <c r="K159" s="53"/>
      <c r="L159" s="54"/>
      <c r="M159" s="54">
        <v>7300</v>
      </c>
      <c r="N159" s="20"/>
    </row>
    <row r="160" spans="2:14" ht="60" customHeight="1" x14ac:dyDescent="0.2">
      <c r="B160" s="6">
        <v>40410</v>
      </c>
      <c r="C160" s="56" t="s">
        <v>324</v>
      </c>
      <c r="D160" s="52">
        <v>500</v>
      </c>
      <c r="E160" s="53"/>
      <c r="F160" s="54"/>
      <c r="G160" s="54"/>
      <c r="H160" s="54">
        <v>500</v>
      </c>
      <c r="I160" s="55"/>
      <c r="J160" s="57"/>
      <c r="K160" s="53"/>
      <c r="L160" s="54"/>
      <c r="M160" s="54"/>
      <c r="N160" s="20"/>
    </row>
    <row r="161" spans="2:14" ht="60" customHeight="1" x14ac:dyDescent="0.2">
      <c r="B161" s="6">
        <v>40411</v>
      </c>
      <c r="C161" s="56" t="s">
        <v>319</v>
      </c>
      <c r="D161" s="52">
        <v>800</v>
      </c>
      <c r="E161" s="53"/>
      <c r="F161" s="54"/>
      <c r="G161" s="54"/>
      <c r="H161" s="54">
        <v>800</v>
      </c>
      <c r="I161" s="55"/>
      <c r="J161" s="57"/>
      <c r="K161" s="53"/>
      <c r="L161" s="54"/>
      <c r="M161" s="54"/>
      <c r="N161" s="20"/>
    </row>
    <row r="162" spans="2:14" ht="60" customHeight="1" x14ac:dyDescent="0.2">
      <c r="B162" s="6">
        <v>40412</v>
      </c>
      <c r="C162" s="56" t="s">
        <v>325</v>
      </c>
      <c r="D162" s="52">
        <v>1500</v>
      </c>
      <c r="E162" s="53"/>
      <c r="F162" s="54"/>
      <c r="G162" s="54">
        <v>1500</v>
      </c>
      <c r="H162" s="54"/>
      <c r="I162" s="55"/>
      <c r="J162" s="57"/>
      <c r="K162" s="53"/>
      <c r="L162" s="54"/>
      <c r="M162" s="54"/>
      <c r="N162" s="20"/>
    </row>
    <row r="163" spans="2:14" ht="60" customHeight="1" x14ac:dyDescent="0.2">
      <c r="B163" s="6"/>
      <c r="C163" s="11" t="s">
        <v>96</v>
      </c>
      <c r="D163" s="52"/>
      <c r="E163" s="53"/>
      <c r="F163" s="54"/>
      <c r="G163" s="54"/>
      <c r="H163" s="54"/>
      <c r="I163" s="55"/>
      <c r="J163" s="57"/>
      <c r="K163" s="53"/>
      <c r="L163" s="54"/>
      <c r="M163" s="54"/>
      <c r="N163" s="21"/>
    </row>
    <row r="164" spans="2:14" ht="60" customHeight="1" x14ac:dyDescent="0.2">
      <c r="B164" s="6">
        <v>40413</v>
      </c>
      <c r="C164" s="56" t="s">
        <v>97</v>
      </c>
      <c r="D164" s="52">
        <v>2400</v>
      </c>
      <c r="E164" s="53"/>
      <c r="F164" s="54">
        <v>2400</v>
      </c>
      <c r="G164" s="54"/>
      <c r="H164" s="54"/>
      <c r="I164" s="55"/>
      <c r="J164" s="57">
        <v>10000</v>
      </c>
      <c r="K164" s="53"/>
      <c r="L164" s="54">
        <v>10000</v>
      </c>
      <c r="M164" s="54"/>
      <c r="N164" s="20"/>
    </row>
    <row r="165" spans="2:14" ht="60" customHeight="1" x14ac:dyDescent="0.2">
      <c r="B165" s="6">
        <v>40414</v>
      </c>
      <c r="C165" s="56" t="s">
        <v>98</v>
      </c>
      <c r="D165" s="52">
        <v>3000</v>
      </c>
      <c r="E165" s="53"/>
      <c r="F165" s="54">
        <v>3000</v>
      </c>
      <c r="G165" s="54"/>
      <c r="H165" s="54"/>
      <c r="I165" s="55"/>
      <c r="J165" s="57">
        <v>44000</v>
      </c>
      <c r="K165" s="53"/>
      <c r="L165" s="54">
        <v>44000</v>
      </c>
      <c r="M165" s="54"/>
      <c r="N165" s="20"/>
    </row>
    <row r="166" spans="2:14" ht="60" customHeight="1" x14ac:dyDescent="0.2">
      <c r="B166" s="6">
        <v>40415</v>
      </c>
      <c r="C166" s="56" t="s">
        <v>99</v>
      </c>
      <c r="D166" s="52">
        <v>1000</v>
      </c>
      <c r="E166" s="53"/>
      <c r="F166" s="54"/>
      <c r="G166" s="54">
        <v>1000</v>
      </c>
      <c r="H166" s="54"/>
      <c r="I166" s="55"/>
      <c r="J166" s="57"/>
      <c r="K166" s="53"/>
      <c r="L166" s="54"/>
      <c r="M166" s="54"/>
      <c r="N166" s="20"/>
    </row>
    <row r="167" spans="2:14" ht="60" customHeight="1" x14ac:dyDescent="0.2">
      <c r="B167" s="6">
        <v>40416</v>
      </c>
      <c r="C167" s="56" t="s">
        <v>320</v>
      </c>
      <c r="D167" s="52">
        <v>700</v>
      </c>
      <c r="E167" s="53"/>
      <c r="F167" s="54">
        <v>700</v>
      </c>
      <c r="G167" s="54"/>
      <c r="H167" s="54"/>
      <c r="I167" s="55"/>
      <c r="J167" s="57"/>
      <c r="K167" s="53"/>
      <c r="L167" s="54"/>
      <c r="M167" s="54"/>
      <c r="N167" s="20"/>
    </row>
    <row r="168" spans="2:14" ht="60" customHeight="1" x14ac:dyDescent="0.2">
      <c r="B168" s="6">
        <v>40417</v>
      </c>
      <c r="C168" s="69" t="s">
        <v>360</v>
      </c>
      <c r="D168" s="52">
        <v>400</v>
      </c>
      <c r="E168" s="53"/>
      <c r="F168" s="54">
        <v>400</v>
      </c>
      <c r="G168" s="54"/>
      <c r="H168" s="54"/>
      <c r="I168" s="55"/>
      <c r="J168" s="57"/>
      <c r="K168" s="53"/>
      <c r="L168" s="54"/>
      <c r="M168" s="54"/>
      <c r="N168" s="20"/>
    </row>
    <row r="169" spans="2:14" ht="60" customHeight="1" x14ac:dyDescent="0.2">
      <c r="B169" s="6">
        <v>40418</v>
      </c>
      <c r="C169" s="56" t="s">
        <v>321</v>
      </c>
      <c r="D169" s="52">
        <v>300</v>
      </c>
      <c r="E169" s="53"/>
      <c r="F169" s="54">
        <v>300</v>
      </c>
      <c r="G169" s="54"/>
      <c r="H169" s="54"/>
      <c r="I169" s="55"/>
      <c r="J169" s="57"/>
      <c r="K169" s="53"/>
      <c r="L169" s="54"/>
      <c r="M169" s="54"/>
      <c r="N169" s="20"/>
    </row>
    <row r="170" spans="2:14" ht="60" customHeight="1" x14ac:dyDescent="0.2">
      <c r="B170" s="6"/>
      <c r="C170" s="11" t="s">
        <v>84</v>
      </c>
      <c r="D170" s="52"/>
      <c r="E170" s="53"/>
      <c r="F170" s="54"/>
      <c r="G170" s="54"/>
      <c r="H170" s="54"/>
      <c r="I170" s="55"/>
      <c r="J170" s="57"/>
      <c r="K170" s="53"/>
      <c r="L170" s="54"/>
      <c r="M170" s="54"/>
      <c r="N170" s="21"/>
    </row>
    <row r="171" spans="2:14" ht="60" customHeight="1" x14ac:dyDescent="0.2">
      <c r="B171" s="6">
        <v>40419</v>
      </c>
      <c r="C171" s="56" t="s">
        <v>84</v>
      </c>
      <c r="D171" s="52">
        <v>1500</v>
      </c>
      <c r="E171" s="53"/>
      <c r="F171" s="54"/>
      <c r="G171" s="54"/>
      <c r="H171" s="54">
        <v>1500</v>
      </c>
      <c r="I171" s="55"/>
      <c r="J171" s="57"/>
      <c r="K171" s="53"/>
      <c r="L171" s="54"/>
      <c r="M171" s="54"/>
      <c r="N171" s="21"/>
    </row>
    <row r="172" spans="2:14" ht="60" customHeight="1" x14ac:dyDescent="0.2">
      <c r="B172" s="6">
        <v>40420</v>
      </c>
      <c r="C172" s="56" t="s">
        <v>100</v>
      </c>
      <c r="D172" s="52">
        <v>200</v>
      </c>
      <c r="E172" s="53"/>
      <c r="F172" s="54"/>
      <c r="G172" s="54"/>
      <c r="H172" s="54">
        <v>200</v>
      </c>
      <c r="I172" s="55"/>
      <c r="J172" s="57"/>
      <c r="K172" s="53"/>
      <c r="L172" s="54"/>
      <c r="M172" s="54"/>
      <c r="N172" s="21"/>
    </row>
    <row r="173" spans="2:14" ht="60" customHeight="1" x14ac:dyDescent="0.2">
      <c r="B173" s="6"/>
      <c r="C173" s="11" t="s">
        <v>101</v>
      </c>
      <c r="D173" s="52"/>
      <c r="E173" s="53"/>
      <c r="F173" s="54"/>
      <c r="G173" s="54"/>
      <c r="H173" s="54"/>
      <c r="I173" s="55"/>
      <c r="J173" s="57"/>
      <c r="K173" s="53"/>
      <c r="L173" s="54"/>
      <c r="M173" s="54"/>
      <c r="N173" s="21"/>
    </row>
    <row r="174" spans="2:14" ht="60" customHeight="1" x14ac:dyDescent="0.2">
      <c r="B174" s="6">
        <v>40421</v>
      </c>
      <c r="C174" s="56" t="s">
        <v>102</v>
      </c>
      <c r="D174" s="52">
        <v>150</v>
      </c>
      <c r="E174" s="53"/>
      <c r="F174" s="54"/>
      <c r="G174" s="54">
        <v>150</v>
      </c>
      <c r="H174" s="54"/>
      <c r="I174" s="55"/>
      <c r="J174" s="57"/>
      <c r="K174" s="53"/>
      <c r="L174" s="54"/>
      <c r="M174" s="54"/>
      <c r="N174" s="21"/>
    </row>
    <row r="175" spans="2:14" ht="60" customHeight="1" x14ac:dyDescent="0.2">
      <c r="B175" s="6">
        <v>40422</v>
      </c>
      <c r="C175" s="56" t="s">
        <v>103</v>
      </c>
      <c r="D175" s="52">
        <v>1000</v>
      </c>
      <c r="E175" s="53"/>
      <c r="F175" s="54"/>
      <c r="G175" s="54">
        <v>1000</v>
      </c>
      <c r="H175" s="54"/>
      <c r="I175" s="55"/>
      <c r="J175" s="57"/>
      <c r="K175" s="53"/>
      <c r="L175" s="54"/>
      <c r="M175" s="54"/>
      <c r="N175" s="20"/>
    </row>
    <row r="176" spans="2:14" ht="60" customHeight="1" x14ac:dyDescent="0.2">
      <c r="B176" s="6"/>
      <c r="C176" s="11" t="s">
        <v>305</v>
      </c>
      <c r="D176" s="52"/>
      <c r="E176" s="53"/>
      <c r="F176" s="54"/>
      <c r="G176" s="54"/>
      <c r="H176" s="54"/>
      <c r="I176" s="55"/>
      <c r="J176" s="57"/>
      <c r="K176" s="53"/>
      <c r="L176" s="54"/>
      <c r="M176" s="54"/>
      <c r="N176" s="20"/>
    </row>
    <row r="177" spans="1:77" ht="60" customHeight="1" x14ac:dyDescent="0.2">
      <c r="B177" s="6">
        <v>40423</v>
      </c>
      <c r="C177" s="56" t="s">
        <v>306</v>
      </c>
      <c r="D177" s="52">
        <v>800</v>
      </c>
      <c r="E177" s="53"/>
      <c r="F177" s="54"/>
      <c r="G177" s="54">
        <v>800</v>
      </c>
      <c r="H177" s="54"/>
      <c r="I177" s="55"/>
      <c r="J177" s="57"/>
      <c r="K177" s="53"/>
      <c r="L177" s="54"/>
      <c r="M177" s="54"/>
      <c r="N177" s="20"/>
    </row>
    <row r="178" spans="1:77" ht="60" customHeight="1" x14ac:dyDescent="0.2">
      <c r="B178" s="6">
        <v>40424</v>
      </c>
      <c r="C178" s="56" t="s">
        <v>307</v>
      </c>
      <c r="D178" s="52">
        <v>800</v>
      </c>
      <c r="E178" s="53"/>
      <c r="F178" s="54"/>
      <c r="G178" s="54">
        <v>800</v>
      </c>
      <c r="H178" s="54"/>
      <c r="I178" s="55"/>
      <c r="J178" s="57"/>
      <c r="K178" s="53"/>
      <c r="L178" s="54"/>
      <c r="M178" s="54"/>
      <c r="N178" s="20"/>
    </row>
    <row r="179" spans="1:77" s="9" customFormat="1" ht="60" customHeight="1" x14ac:dyDescent="0.25">
      <c r="B179" s="10"/>
      <c r="C179" s="11" t="s">
        <v>104</v>
      </c>
      <c r="D179" s="60">
        <v>158850</v>
      </c>
      <c r="E179" s="61">
        <v>17000</v>
      </c>
      <c r="F179" s="58">
        <v>67600</v>
      </c>
      <c r="G179" s="58">
        <v>62850</v>
      </c>
      <c r="H179" s="58">
        <v>11400</v>
      </c>
      <c r="I179" s="62"/>
      <c r="J179" s="64">
        <v>74900</v>
      </c>
      <c r="K179" s="61">
        <v>0</v>
      </c>
      <c r="L179" s="58">
        <v>56000</v>
      </c>
      <c r="M179" s="58">
        <v>7300</v>
      </c>
      <c r="N179" s="40">
        <v>11600</v>
      </c>
    </row>
    <row r="180" spans="1:77" ht="60" customHeight="1" x14ac:dyDescent="0.2">
      <c r="B180" s="6">
        <v>40500</v>
      </c>
      <c r="C180" s="7" t="s">
        <v>105</v>
      </c>
      <c r="D180" s="52"/>
      <c r="E180" s="53"/>
      <c r="F180" s="54"/>
      <c r="G180" s="54"/>
      <c r="H180" s="54"/>
      <c r="I180" s="55"/>
      <c r="J180" s="57"/>
      <c r="K180" s="53"/>
      <c r="L180" s="54"/>
      <c r="M180" s="54"/>
      <c r="N180" s="54"/>
    </row>
    <row r="181" spans="1:77" ht="60" customHeight="1" x14ac:dyDescent="0.2">
      <c r="B181" s="6"/>
      <c r="C181" s="11" t="s">
        <v>106</v>
      </c>
      <c r="D181" s="52"/>
      <c r="E181" s="53"/>
      <c r="F181" s="54"/>
      <c r="G181" s="54"/>
      <c r="H181" s="54"/>
      <c r="I181" s="55"/>
      <c r="J181" s="57"/>
      <c r="K181" s="53"/>
      <c r="L181" s="54"/>
      <c r="M181" s="54"/>
      <c r="N181" s="20"/>
    </row>
    <row r="182" spans="1:77" ht="60" customHeight="1" x14ac:dyDescent="0.2">
      <c r="B182" s="6">
        <v>40501</v>
      </c>
      <c r="C182" s="56" t="s">
        <v>107</v>
      </c>
      <c r="D182" s="52">
        <v>500</v>
      </c>
      <c r="E182" s="53"/>
      <c r="F182" s="54"/>
      <c r="G182" s="20"/>
      <c r="H182" s="20">
        <v>500</v>
      </c>
      <c r="I182" s="47"/>
      <c r="J182" s="57"/>
      <c r="K182" s="53"/>
      <c r="L182" s="54"/>
      <c r="M182" s="20"/>
      <c r="N182" s="20"/>
    </row>
    <row r="183" spans="1:77" ht="60" customHeight="1" x14ac:dyDescent="0.2">
      <c r="B183" s="6">
        <v>40502</v>
      </c>
      <c r="C183" s="56" t="s">
        <v>341</v>
      </c>
      <c r="D183" s="52">
        <v>200</v>
      </c>
      <c r="E183" s="53"/>
      <c r="F183" s="54"/>
      <c r="G183" s="20"/>
      <c r="H183" s="20">
        <v>200</v>
      </c>
      <c r="I183" s="47"/>
      <c r="J183" s="57"/>
      <c r="K183" s="53"/>
      <c r="L183" s="54"/>
      <c r="M183" s="20"/>
      <c r="N183" s="20"/>
    </row>
    <row r="184" spans="1:77" ht="60" customHeight="1" x14ac:dyDescent="0.2">
      <c r="B184" s="6">
        <v>40503</v>
      </c>
      <c r="C184" s="56" t="s">
        <v>108</v>
      </c>
      <c r="D184" s="52">
        <v>350</v>
      </c>
      <c r="E184" s="53"/>
      <c r="F184" s="54"/>
      <c r="G184" s="20"/>
      <c r="H184" s="20">
        <v>350</v>
      </c>
      <c r="I184" s="47"/>
      <c r="J184" s="57"/>
      <c r="K184" s="53"/>
      <c r="L184" s="54"/>
      <c r="M184" s="20"/>
      <c r="N184" s="20"/>
    </row>
    <row r="185" spans="1:77" ht="60" customHeight="1" x14ac:dyDescent="0.2">
      <c r="B185" s="6">
        <v>40504</v>
      </c>
      <c r="C185" s="56" t="s">
        <v>221</v>
      </c>
      <c r="D185" s="52">
        <v>1000</v>
      </c>
      <c r="E185" s="53">
        <v>1000</v>
      </c>
      <c r="F185" s="54"/>
      <c r="G185" s="20"/>
      <c r="H185" s="20"/>
      <c r="I185" s="47"/>
      <c r="J185" s="57"/>
      <c r="K185" s="53"/>
      <c r="L185" s="54"/>
      <c r="M185" s="20"/>
      <c r="N185" s="20"/>
    </row>
    <row r="186" spans="1:77" ht="60" customHeight="1" x14ac:dyDescent="0.2">
      <c r="B186" s="6">
        <v>40505</v>
      </c>
      <c r="C186" s="56" t="s">
        <v>222</v>
      </c>
      <c r="D186" s="52">
        <v>150</v>
      </c>
      <c r="E186" s="53"/>
      <c r="F186" s="54"/>
      <c r="G186" s="20"/>
      <c r="H186" s="20">
        <v>150</v>
      </c>
      <c r="I186" s="47"/>
      <c r="J186" s="57"/>
      <c r="K186" s="53"/>
      <c r="L186" s="54"/>
      <c r="M186" s="20"/>
      <c r="N186" s="20"/>
    </row>
    <row r="187" spans="1:77" s="42" customFormat="1" ht="60" customHeight="1" x14ac:dyDescent="0.2">
      <c r="A187"/>
      <c r="B187" s="6">
        <v>40506</v>
      </c>
      <c r="C187" s="56" t="s">
        <v>223</v>
      </c>
      <c r="D187" s="52">
        <v>300</v>
      </c>
      <c r="E187" s="53"/>
      <c r="F187" s="54"/>
      <c r="G187" s="20"/>
      <c r="H187" s="20">
        <v>300</v>
      </c>
      <c r="I187" s="47"/>
      <c r="J187" s="57"/>
      <c r="K187" s="53"/>
      <c r="L187" s="54"/>
      <c r="M187" s="20"/>
      <c r="N187" s="20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</row>
    <row r="188" spans="1:77" s="42" customFormat="1" ht="60" customHeight="1" x14ac:dyDescent="0.2">
      <c r="A188"/>
      <c r="B188" s="6">
        <v>40507</v>
      </c>
      <c r="C188" s="56" t="s">
        <v>224</v>
      </c>
      <c r="D188" s="52">
        <v>600</v>
      </c>
      <c r="E188" s="53"/>
      <c r="F188" s="54"/>
      <c r="G188" s="20"/>
      <c r="H188" s="20">
        <v>600</v>
      </c>
      <c r="I188" s="47"/>
      <c r="J188" s="57"/>
      <c r="K188" s="53"/>
      <c r="L188" s="54"/>
      <c r="M188" s="20"/>
      <c r="N188" s="20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</row>
    <row r="189" spans="1:77" ht="60" customHeight="1" x14ac:dyDescent="0.2">
      <c r="B189" s="6">
        <v>40508</v>
      </c>
      <c r="C189" s="56" t="s">
        <v>109</v>
      </c>
      <c r="D189" s="52">
        <v>550</v>
      </c>
      <c r="E189" s="53"/>
      <c r="F189" s="54"/>
      <c r="G189" s="20"/>
      <c r="H189" s="20">
        <v>550</v>
      </c>
      <c r="I189" s="47"/>
      <c r="J189" s="57"/>
      <c r="K189" s="53"/>
      <c r="L189" s="54"/>
      <c r="M189" s="20"/>
      <c r="N189" s="20"/>
    </row>
    <row r="190" spans="1:77" ht="60" customHeight="1" x14ac:dyDescent="0.2">
      <c r="B190" s="6">
        <v>40509</v>
      </c>
      <c r="C190" s="56" t="s">
        <v>311</v>
      </c>
      <c r="D190" s="52">
        <v>1000</v>
      </c>
      <c r="E190" s="53"/>
      <c r="F190" s="54">
        <v>1000</v>
      </c>
      <c r="G190" s="20"/>
      <c r="H190" s="20"/>
      <c r="I190" s="47"/>
      <c r="J190" s="57"/>
      <c r="K190" s="53"/>
      <c r="L190" s="54"/>
      <c r="M190" s="20"/>
      <c r="N190" s="20"/>
    </row>
    <row r="191" spans="1:77" ht="60" customHeight="1" x14ac:dyDescent="0.2">
      <c r="B191" s="6"/>
      <c r="C191" s="11" t="s">
        <v>110</v>
      </c>
      <c r="D191" s="52"/>
      <c r="E191" s="53"/>
      <c r="F191" s="54"/>
      <c r="G191" s="20"/>
      <c r="H191" s="20"/>
      <c r="I191" s="47"/>
      <c r="J191" s="57"/>
      <c r="K191" s="53"/>
      <c r="L191" s="54"/>
      <c r="M191" s="20"/>
      <c r="N191" s="20"/>
    </row>
    <row r="192" spans="1:77" ht="60" customHeight="1" x14ac:dyDescent="0.2">
      <c r="B192" s="6">
        <v>40510</v>
      </c>
      <c r="C192" s="56" t="s">
        <v>226</v>
      </c>
      <c r="D192" s="52">
        <v>2000</v>
      </c>
      <c r="E192" s="53"/>
      <c r="F192" s="54">
        <v>1000</v>
      </c>
      <c r="G192" s="20"/>
      <c r="H192" s="20">
        <v>1000</v>
      </c>
      <c r="I192" s="47"/>
      <c r="J192" s="57">
        <v>7400</v>
      </c>
      <c r="K192" s="53"/>
      <c r="L192" s="54">
        <v>3700</v>
      </c>
      <c r="M192" s="20"/>
      <c r="N192" s="20">
        <v>3700</v>
      </c>
    </row>
    <row r="193" spans="2:14" ht="60" customHeight="1" x14ac:dyDescent="0.2">
      <c r="B193" s="6">
        <v>40511</v>
      </c>
      <c r="C193" s="56" t="s">
        <v>111</v>
      </c>
      <c r="D193" s="52">
        <v>10000</v>
      </c>
      <c r="E193" s="53"/>
      <c r="F193" s="54"/>
      <c r="G193" s="20">
        <v>5000</v>
      </c>
      <c r="H193" s="20">
        <v>5000</v>
      </c>
      <c r="I193" s="47"/>
      <c r="J193" s="57">
        <v>16000</v>
      </c>
      <c r="K193" s="53"/>
      <c r="L193" s="54"/>
      <c r="M193" s="20">
        <v>8000</v>
      </c>
      <c r="N193" s="20">
        <v>8000</v>
      </c>
    </row>
    <row r="194" spans="2:14" ht="60" customHeight="1" x14ac:dyDescent="0.2">
      <c r="B194" s="6">
        <v>40512</v>
      </c>
      <c r="C194" s="56" t="s">
        <v>112</v>
      </c>
      <c r="D194" s="52">
        <v>500</v>
      </c>
      <c r="E194" s="53"/>
      <c r="F194" s="54"/>
      <c r="G194" s="20"/>
      <c r="H194" s="20">
        <v>500</v>
      </c>
      <c r="I194" s="47"/>
      <c r="J194" s="57">
        <v>1000</v>
      </c>
      <c r="K194" s="53"/>
      <c r="L194" s="54"/>
      <c r="M194" s="20">
        <v>1000</v>
      </c>
      <c r="N194" s="20"/>
    </row>
    <row r="195" spans="2:14" ht="60" customHeight="1" x14ac:dyDescent="0.2">
      <c r="B195" s="6">
        <v>40513</v>
      </c>
      <c r="C195" s="56" t="s">
        <v>113</v>
      </c>
      <c r="D195" s="52">
        <v>2000</v>
      </c>
      <c r="E195" s="53"/>
      <c r="F195" s="54"/>
      <c r="G195" s="20">
        <v>1000</v>
      </c>
      <c r="H195" s="20">
        <v>1000</v>
      </c>
      <c r="I195" s="47"/>
      <c r="J195" s="57">
        <v>1400</v>
      </c>
      <c r="K195" s="53"/>
      <c r="L195" s="54"/>
      <c r="M195" s="20">
        <v>1400</v>
      </c>
      <c r="N195" s="20"/>
    </row>
    <row r="196" spans="2:14" ht="60" customHeight="1" x14ac:dyDescent="0.2">
      <c r="B196" s="6"/>
      <c r="C196" s="11" t="s">
        <v>114</v>
      </c>
      <c r="D196" s="52"/>
      <c r="E196" s="53"/>
      <c r="F196" s="54"/>
      <c r="G196" s="20"/>
      <c r="H196" s="20"/>
      <c r="I196" s="47"/>
      <c r="J196" s="57"/>
      <c r="K196" s="53"/>
      <c r="L196" s="54"/>
      <c r="M196" s="20"/>
      <c r="N196" s="20"/>
    </row>
    <row r="197" spans="2:14" ht="60" customHeight="1" x14ac:dyDescent="0.2">
      <c r="B197" s="6">
        <v>40514</v>
      </c>
      <c r="C197" s="56" t="s">
        <v>225</v>
      </c>
      <c r="D197" s="52">
        <v>1500</v>
      </c>
      <c r="E197" s="53"/>
      <c r="F197" s="54"/>
      <c r="G197" s="20"/>
      <c r="H197" s="20">
        <v>1500</v>
      </c>
      <c r="I197" s="47"/>
      <c r="J197" s="57"/>
      <c r="K197" s="53"/>
      <c r="L197" s="54"/>
      <c r="M197" s="20"/>
      <c r="N197" s="20"/>
    </row>
    <row r="198" spans="2:14" ht="60" customHeight="1" x14ac:dyDescent="0.2">
      <c r="B198" s="6">
        <v>40515</v>
      </c>
      <c r="C198" s="56" t="s">
        <v>115</v>
      </c>
      <c r="D198" s="52">
        <v>1000</v>
      </c>
      <c r="E198" s="53"/>
      <c r="F198" s="54"/>
      <c r="G198" s="20">
        <v>1000</v>
      </c>
      <c r="H198" s="20"/>
      <c r="I198" s="47"/>
      <c r="J198" s="57"/>
      <c r="K198" s="53"/>
      <c r="L198" s="54"/>
      <c r="M198" s="20"/>
      <c r="N198" s="20"/>
    </row>
    <row r="199" spans="2:14" ht="60" customHeight="1" x14ac:dyDescent="0.2">
      <c r="B199" s="6">
        <v>40516</v>
      </c>
      <c r="C199" s="56" t="s">
        <v>116</v>
      </c>
      <c r="D199" s="52">
        <v>2000</v>
      </c>
      <c r="E199" s="53"/>
      <c r="F199" s="54"/>
      <c r="G199" s="20">
        <v>2000</v>
      </c>
      <c r="H199" s="20"/>
      <c r="I199" s="47"/>
      <c r="J199" s="57"/>
      <c r="K199" s="53"/>
      <c r="L199" s="54"/>
      <c r="M199" s="20"/>
      <c r="N199" s="20"/>
    </row>
    <row r="200" spans="2:14" ht="60" customHeight="1" x14ac:dyDescent="0.2">
      <c r="B200" s="6"/>
      <c r="C200" s="11" t="s">
        <v>117</v>
      </c>
      <c r="D200" s="52"/>
      <c r="E200" s="53"/>
      <c r="F200" s="54"/>
      <c r="G200" s="20"/>
      <c r="H200" s="20"/>
      <c r="I200" s="47"/>
      <c r="J200" s="57"/>
      <c r="K200" s="53"/>
      <c r="L200" s="54"/>
      <c r="M200" s="20"/>
      <c r="N200" s="20"/>
    </row>
    <row r="201" spans="2:14" ht="60" customHeight="1" x14ac:dyDescent="0.2">
      <c r="B201" s="6">
        <v>40517</v>
      </c>
      <c r="C201" s="56" t="s">
        <v>118</v>
      </c>
      <c r="D201" s="52">
        <v>1200</v>
      </c>
      <c r="E201" s="53"/>
      <c r="F201" s="54"/>
      <c r="G201" s="20">
        <v>1200</v>
      </c>
      <c r="H201" s="20"/>
      <c r="I201" s="47"/>
      <c r="J201" s="57"/>
      <c r="K201" s="53"/>
      <c r="L201" s="54"/>
      <c r="M201" s="20"/>
      <c r="N201" s="20"/>
    </row>
    <row r="202" spans="2:14" s="9" customFormat="1" ht="60" customHeight="1" x14ac:dyDescent="0.25">
      <c r="B202" s="10"/>
      <c r="C202" s="11" t="s">
        <v>119</v>
      </c>
      <c r="D202" s="60">
        <v>24850</v>
      </c>
      <c r="E202" s="61">
        <v>1000</v>
      </c>
      <c r="F202" s="58">
        <v>2000</v>
      </c>
      <c r="G202" s="58">
        <v>10200</v>
      </c>
      <c r="H202" s="58">
        <v>11650</v>
      </c>
      <c r="I202" s="62">
        <v>0</v>
      </c>
      <c r="J202" s="64">
        <v>25800</v>
      </c>
      <c r="K202" s="61">
        <v>0</v>
      </c>
      <c r="L202" s="58">
        <v>3700</v>
      </c>
      <c r="M202" s="58">
        <v>10400</v>
      </c>
      <c r="N202" s="40">
        <v>11700</v>
      </c>
    </row>
    <row r="203" spans="2:14" ht="60" customHeight="1" x14ac:dyDescent="0.2">
      <c r="B203" s="6">
        <v>40600</v>
      </c>
      <c r="C203" s="7" t="s">
        <v>120</v>
      </c>
      <c r="D203" s="52"/>
      <c r="E203" s="53"/>
      <c r="F203" s="54"/>
      <c r="G203" s="54"/>
      <c r="H203" s="54"/>
      <c r="I203" s="55"/>
      <c r="J203" s="57"/>
      <c r="K203" s="53"/>
      <c r="L203" s="54"/>
      <c r="M203" s="54"/>
      <c r="N203" s="54"/>
    </row>
    <row r="204" spans="2:14" ht="60" customHeight="1" x14ac:dyDescent="0.2">
      <c r="B204" s="6"/>
      <c r="C204" s="11" t="s">
        <v>121</v>
      </c>
      <c r="D204" s="52"/>
      <c r="E204" s="53"/>
      <c r="F204" s="54"/>
      <c r="G204" s="54"/>
      <c r="H204" s="54"/>
      <c r="I204" s="55"/>
      <c r="J204" s="57"/>
      <c r="K204" s="53"/>
      <c r="L204" s="54"/>
      <c r="M204" s="54"/>
      <c r="N204" s="54"/>
    </row>
    <row r="205" spans="2:14" ht="60" customHeight="1" x14ac:dyDescent="0.2">
      <c r="B205" s="6">
        <v>40601</v>
      </c>
      <c r="C205" s="56" t="s">
        <v>122</v>
      </c>
      <c r="D205" s="52">
        <v>2500</v>
      </c>
      <c r="E205" s="53"/>
      <c r="F205" s="54"/>
      <c r="G205" s="54">
        <v>2500</v>
      </c>
      <c r="H205" s="54"/>
      <c r="I205" s="55"/>
      <c r="J205" s="57">
        <v>11000</v>
      </c>
      <c r="K205" s="53"/>
      <c r="L205" s="54"/>
      <c r="M205" s="54">
        <v>11000</v>
      </c>
      <c r="N205" s="54"/>
    </row>
    <row r="206" spans="2:14" ht="60" customHeight="1" x14ac:dyDescent="0.2">
      <c r="B206" s="6">
        <v>40602</v>
      </c>
      <c r="C206" s="56" t="s">
        <v>123</v>
      </c>
      <c r="D206" s="52">
        <v>1500</v>
      </c>
      <c r="E206" s="53"/>
      <c r="F206" s="54"/>
      <c r="G206" s="54">
        <v>1500</v>
      </c>
      <c r="H206" s="54"/>
      <c r="I206" s="55"/>
      <c r="J206" s="57"/>
      <c r="K206" s="53"/>
      <c r="L206" s="54"/>
      <c r="M206" s="54"/>
      <c r="N206" s="54"/>
    </row>
    <row r="207" spans="2:14" s="22" customFormat="1" ht="60" customHeight="1" x14ac:dyDescent="0.25">
      <c r="B207" s="6"/>
      <c r="C207" s="11" t="s">
        <v>124</v>
      </c>
      <c r="D207" s="52"/>
      <c r="E207" s="53"/>
      <c r="F207" s="54"/>
      <c r="G207" s="54"/>
      <c r="H207" s="54"/>
      <c r="I207" s="55"/>
      <c r="J207" s="64"/>
      <c r="K207" s="61"/>
      <c r="L207" s="58"/>
      <c r="M207" s="58"/>
      <c r="N207" s="58"/>
    </row>
    <row r="208" spans="2:14" s="22" customFormat="1" ht="60" customHeight="1" x14ac:dyDescent="0.25">
      <c r="B208" s="6">
        <v>40603</v>
      </c>
      <c r="C208" s="56" t="s">
        <v>124</v>
      </c>
      <c r="D208" s="52">
        <v>2400</v>
      </c>
      <c r="E208" s="53">
        <v>2400</v>
      </c>
      <c r="F208" s="54"/>
      <c r="G208" s="54"/>
      <c r="H208" s="54"/>
      <c r="I208" s="55"/>
      <c r="J208" s="64"/>
      <c r="K208" s="61"/>
      <c r="L208" s="58"/>
      <c r="M208" s="58"/>
      <c r="N208" s="58"/>
    </row>
    <row r="209" spans="2:14" s="9" customFormat="1" ht="60" customHeight="1" x14ac:dyDescent="0.25">
      <c r="B209" s="10"/>
      <c r="C209" s="11" t="s">
        <v>125</v>
      </c>
      <c r="D209" s="60">
        <v>6400</v>
      </c>
      <c r="E209" s="61">
        <v>2400</v>
      </c>
      <c r="F209" s="58">
        <v>0</v>
      </c>
      <c r="G209" s="58">
        <v>4000</v>
      </c>
      <c r="H209" s="58">
        <v>0</v>
      </c>
      <c r="I209" s="62">
        <v>0</v>
      </c>
      <c r="J209" s="64">
        <v>11000</v>
      </c>
      <c r="K209" s="61">
        <v>0</v>
      </c>
      <c r="L209" s="58">
        <v>0</v>
      </c>
      <c r="M209" s="58">
        <v>11000</v>
      </c>
      <c r="N209" s="40">
        <v>0</v>
      </c>
    </row>
    <row r="210" spans="2:14" s="9" customFormat="1" ht="60" customHeight="1" x14ac:dyDescent="0.25">
      <c r="B210" s="10"/>
      <c r="C210" s="11" t="s">
        <v>126</v>
      </c>
      <c r="D210" s="60">
        <v>190100</v>
      </c>
      <c r="E210" s="61">
        <v>20400</v>
      </c>
      <c r="F210" s="58">
        <v>69600</v>
      </c>
      <c r="G210" s="58">
        <v>77050</v>
      </c>
      <c r="H210" s="58">
        <v>23050</v>
      </c>
      <c r="I210" s="62">
        <v>0</v>
      </c>
      <c r="J210" s="64">
        <v>111700</v>
      </c>
      <c r="K210" s="61">
        <v>0</v>
      </c>
      <c r="L210" s="58">
        <v>59700</v>
      </c>
      <c r="M210" s="58">
        <v>28700</v>
      </c>
      <c r="N210" s="40">
        <v>23300</v>
      </c>
    </row>
    <row r="211" spans="2:14" ht="60" customHeight="1" x14ac:dyDescent="0.2">
      <c r="B211" s="6">
        <v>40700</v>
      </c>
      <c r="C211" s="7" t="s">
        <v>127</v>
      </c>
      <c r="D211" s="39"/>
      <c r="E211" s="14"/>
      <c r="F211" s="13"/>
      <c r="G211" s="13"/>
      <c r="H211" s="13"/>
      <c r="I211" s="46"/>
      <c r="J211" s="57"/>
      <c r="K211" s="14"/>
      <c r="L211" s="13"/>
      <c r="M211" s="13"/>
      <c r="N211" s="13"/>
    </row>
    <row r="212" spans="2:14" ht="60" customHeight="1" x14ac:dyDescent="0.2">
      <c r="B212" s="6">
        <v>40701</v>
      </c>
      <c r="C212" s="56" t="s">
        <v>128</v>
      </c>
      <c r="D212" s="52">
        <v>20</v>
      </c>
      <c r="E212" s="53"/>
      <c r="F212" s="54"/>
      <c r="G212" s="54"/>
      <c r="H212" s="54">
        <v>20</v>
      </c>
      <c r="I212" s="55"/>
      <c r="J212" s="57"/>
      <c r="K212" s="53"/>
      <c r="L212" s="54"/>
      <c r="M212" s="54"/>
      <c r="N212" s="20"/>
    </row>
    <row r="213" spans="2:14" ht="60" customHeight="1" x14ac:dyDescent="0.2">
      <c r="B213" s="6">
        <v>40702</v>
      </c>
      <c r="C213" s="56" t="s">
        <v>129</v>
      </c>
      <c r="D213" s="52">
        <v>100</v>
      </c>
      <c r="E213" s="53"/>
      <c r="F213" s="54"/>
      <c r="G213" s="54"/>
      <c r="H213" s="54">
        <v>100</v>
      </c>
      <c r="I213" s="55"/>
      <c r="J213" s="57"/>
      <c r="K213" s="53"/>
      <c r="L213" s="54"/>
      <c r="M213" s="54"/>
      <c r="N213" s="20"/>
    </row>
    <row r="214" spans="2:14" ht="60" customHeight="1" x14ac:dyDescent="0.2">
      <c r="B214" s="6">
        <v>40703</v>
      </c>
      <c r="C214" s="56" t="s">
        <v>130</v>
      </c>
      <c r="D214" s="52">
        <v>200</v>
      </c>
      <c r="E214" s="53"/>
      <c r="F214" s="54"/>
      <c r="G214" s="54"/>
      <c r="H214" s="54">
        <v>200</v>
      </c>
      <c r="I214" s="55"/>
      <c r="J214" s="57">
        <v>3800</v>
      </c>
      <c r="K214" s="53"/>
      <c r="L214" s="54"/>
      <c r="M214" s="54"/>
      <c r="N214" s="20">
        <v>3800</v>
      </c>
    </row>
    <row r="215" spans="2:14" ht="60" customHeight="1" x14ac:dyDescent="0.2">
      <c r="B215" s="6">
        <v>40704</v>
      </c>
      <c r="C215" s="56" t="s">
        <v>131</v>
      </c>
      <c r="D215" s="52">
        <v>20</v>
      </c>
      <c r="E215" s="53"/>
      <c r="F215" s="54"/>
      <c r="G215" s="54"/>
      <c r="H215" s="54">
        <v>20</v>
      </c>
      <c r="I215" s="55"/>
      <c r="J215" s="57"/>
      <c r="K215" s="53"/>
      <c r="L215" s="54"/>
      <c r="M215" s="54"/>
      <c r="N215" s="20"/>
    </row>
    <row r="216" spans="2:14" ht="60" customHeight="1" x14ac:dyDescent="0.2">
      <c r="B216" s="6">
        <v>40705</v>
      </c>
      <c r="C216" s="56" t="s">
        <v>132</v>
      </c>
      <c r="D216" s="52">
        <v>200</v>
      </c>
      <c r="E216" s="53"/>
      <c r="F216" s="54"/>
      <c r="G216" s="54"/>
      <c r="H216" s="54">
        <v>200</v>
      </c>
      <c r="I216" s="55"/>
      <c r="J216" s="57"/>
      <c r="K216" s="53"/>
      <c r="L216" s="54"/>
      <c r="M216" s="54"/>
      <c r="N216" s="20"/>
    </row>
    <row r="217" spans="2:14" ht="60" customHeight="1" x14ac:dyDescent="0.2">
      <c r="B217" s="6">
        <v>40706</v>
      </c>
      <c r="C217" s="56" t="s">
        <v>133</v>
      </c>
      <c r="D217" s="52">
        <v>300</v>
      </c>
      <c r="E217" s="53"/>
      <c r="F217" s="54"/>
      <c r="G217" s="54"/>
      <c r="H217" s="54">
        <v>300</v>
      </c>
      <c r="I217" s="55"/>
      <c r="J217" s="57"/>
      <c r="K217" s="53"/>
      <c r="L217" s="54"/>
      <c r="M217" s="54"/>
      <c r="N217" s="20"/>
    </row>
    <row r="218" spans="2:14" ht="60" customHeight="1" x14ac:dyDescent="0.2">
      <c r="B218" s="6">
        <v>40707</v>
      </c>
      <c r="C218" s="56" t="s">
        <v>134</v>
      </c>
      <c r="D218" s="52">
        <v>3000</v>
      </c>
      <c r="E218" s="53"/>
      <c r="F218" s="54"/>
      <c r="G218" s="54"/>
      <c r="H218" s="54">
        <v>3000</v>
      </c>
      <c r="I218" s="55"/>
      <c r="J218" s="57"/>
      <c r="K218" s="53"/>
      <c r="L218" s="54"/>
      <c r="M218" s="54"/>
      <c r="N218" s="20"/>
    </row>
    <row r="219" spans="2:14" ht="60" customHeight="1" x14ac:dyDescent="0.2">
      <c r="B219" s="6">
        <v>40708</v>
      </c>
      <c r="C219" s="56" t="s">
        <v>353</v>
      </c>
      <c r="D219" s="52">
        <v>1000</v>
      </c>
      <c r="E219" s="53"/>
      <c r="F219" s="54"/>
      <c r="G219" s="54"/>
      <c r="H219" s="54">
        <v>1000</v>
      </c>
      <c r="I219" s="55"/>
      <c r="J219" s="57"/>
      <c r="K219" s="53"/>
      <c r="L219" s="54"/>
      <c r="M219" s="54"/>
      <c r="N219" s="20"/>
    </row>
    <row r="220" spans="2:14" ht="60" customHeight="1" x14ac:dyDescent="0.2">
      <c r="B220" s="6">
        <v>40709</v>
      </c>
      <c r="C220" s="56" t="s">
        <v>227</v>
      </c>
      <c r="D220" s="52">
        <v>1000</v>
      </c>
      <c r="E220" s="53"/>
      <c r="F220" s="54"/>
      <c r="G220" s="54"/>
      <c r="H220" s="54">
        <v>1000</v>
      </c>
      <c r="I220" s="55"/>
      <c r="J220" s="57">
        <v>9200</v>
      </c>
      <c r="K220" s="53"/>
      <c r="L220" s="54"/>
      <c r="M220" s="54"/>
      <c r="N220" s="20">
        <v>9200</v>
      </c>
    </row>
    <row r="221" spans="2:14" ht="60" customHeight="1" x14ac:dyDescent="0.2">
      <c r="B221" s="6">
        <v>40710</v>
      </c>
      <c r="C221" s="56" t="s">
        <v>228</v>
      </c>
      <c r="D221" s="52">
        <v>500</v>
      </c>
      <c r="E221" s="53"/>
      <c r="F221" s="54"/>
      <c r="G221" s="54"/>
      <c r="H221" s="54">
        <v>500</v>
      </c>
      <c r="I221" s="55"/>
      <c r="J221" s="57">
        <v>4300</v>
      </c>
      <c r="K221" s="53"/>
      <c r="L221" s="54"/>
      <c r="M221" s="54"/>
      <c r="N221" s="20">
        <v>4300</v>
      </c>
    </row>
    <row r="222" spans="2:14" ht="60" customHeight="1" x14ac:dyDescent="0.2">
      <c r="B222" s="6">
        <v>40711</v>
      </c>
      <c r="C222" s="56" t="s">
        <v>229</v>
      </c>
      <c r="D222" s="52">
        <v>2000</v>
      </c>
      <c r="E222" s="53"/>
      <c r="F222" s="54"/>
      <c r="G222" s="54"/>
      <c r="H222" s="54">
        <v>2000</v>
      </c>
      <c r="I222" s="55"/>
      <c r="J222" s="57">
        <v>3400</v>
      </c>
      <c r="K222" s="53"/>
      <c r="L222" s="54"/>
      <c r="M222" s="54"/>
      <c r="N222" s="20">
        <v>3400</v>
      </c>
    </row>
    <row r="223" spans="2:14" ht="60" customHeight="1" x14ac:dyDescent="0.2">
      <c r="B223" s="6">
        <v>40712</v>
      </c>
      <c r="C223" s="69" t="s">
        <v>361</v>
      </c>
      <c r="D223" s="52">
        <v>1500</v>
      </c>
      <c r="E223" s="53"/>
      <c r="F223" s="54"/>
      <c r="G223" s="54"/>
      <c r="H223" s="54">
        <v>1500</v>
      </c>
      <c r="I223" s="55"/>
      <c r="J223" s="57"/>
      <c r="K223" s="53"/>
      <c r="L223" s="54"/>
      <c r="M223" s="54"/>
      <c r="N223" s="20"/>
    </row>
    <row r="224" spans="2:14" ht="60" customHeight="1" x14ac:dyDescent="0.2">
      <c r="B224" s="6">
        <v>40713</v>
      </c>
      <c r="C224" s="56" t="s">
        <v>230</v>
      </c>
      <c r="D224" s="52">
        <v>200</v>
      </c>
      <c r="E224" s="53"/>
      <c r="F224" s="54"/>
      <c r="G224" s="54"/>
      <c r="H224" s="54">
        <v>200</v>
      </c>
      <c r="I224" s="55"/>
      <c r="J224" s="57">
        <v>18600</v>
      </c>
      <c r="K224" s="53"/>
      <c r="L224" s="54"/>
      <c r="M224" s="54"/>
      <c r="N224" s="20">
        <v>18600</v>
      </c>
    </row>
    <row r="225" spans="2:14" s="9" customFormat="1" ht="60" customHeight="1" x14ac:dyDescent="0.25">
      <c r="B225" s="10"/>
      <c r="C225" s="11" t="s">
        <v>135</v>
      </c>
      <c r="D225" s="60">
        <v>10040</v>
      </c>
      <c r="E225" s="61">
        <v>0</v>
      </c>
      <c r="F225" s="58">
        <v>0</v>
      </c>
      <c r="G225" s="58">
        <v>0</v>
      </c>
      <c r="H225" s="58">
        <v>10040</v>
      </c>
      <c r="I225" s="62">
        <v>0</v>
      </c>
      <c r="J225" s="64">
        <v>39300</v>
      </c>
      <c r="K225" s="61">
        <v>0</v>
      </c>
      <c r="L225" s="58">
        <v>0</v>
      </c>
      <c r="M225" s="58">
        <v>0</v>
      </c>
      <c r="N225" s="40">
        <v>39300</v>
      </c>
    </row>
    <row r="226" spans="2:14" ht="60" customHeight="1" x14ac:dyDescent="0.2">
      <c r="B226" s="6">
        <v>40800</v>
      </c>
      <c r="C226" s="7" t="s">
        <v>136</v>
      </c>
      <c r="D226" s="39"/>
      <c r="E226" s="14"/>
      <c r="F226" s="13"/>
      <c r="G226" s="13"/>
      <c r="H226" s="13"/>
      <c r="I226" s="46"/>
      <c r="J226" s="57"/>
      <c r="K226" s="14"/>
      <c r="L226" s="13"/>
      <c r="M226" s="13"/>
      <c r="N226" s="13"/>
    </row>
    <row r="227" spans="2:14" ht="60" customHeight="1" x14ac:dyDescent="0.2">
      <c r="B227" s="6"/>
      <c r="C227" s="11" t="s">
        <v>137</v>
      </c>
      <c r="D227" s="52"/>
      <c r="E227" s="53"/>
      <c r="F227" s="54"/>
      <c r="G227" s="54"/>
      <c r="H227" s="54"/>
      <c r="I227" s="55"/>
      <c r="J227" s="57"/>
      <c r="K227" s="53"/>
      <c r="L227" s="54"/>
      <c r="M227" s="54"/>
      <c r="N227" s="54"/>
    </row>
    <row r="228" spans="2:14" ht="60" customHeight="1" x14ac:dyDescent="0.2">
      <c r="B228" s="6">
        <v>40801</v>
      </c>
      <c r="C228" s="56" t="s">
        <v>332</v>
      </c>
      <c r="D228" s="52">
        <v>9000</v>
      </c>
      <c r="E228" s="53">
        <v>9000</v>
      </c>
      <c r="F228" s="54"/>
      <c r="G228" s="54"/>
      <c r="H228" s="54"/>
      <c r="I228" s="55"/>
      <c r="J228" s="57"/>
      <c r="K228" s="53"/>
      <c r="L228" s="54"/>
      <c r="M228" s="54"/>
      <c r="N228" s="20"/>
    </row>
    <row r="229" spans="2:14" ht="60" customHeight="1" x14ac:dyDescent="0.2">
      <c r="B229" s="6">
        <v>40802</v>
      </c>
      <c r="C229" s="56" t="s">
        <v>354</v>
      </c>
      <c r="D229" s="52">
        <v>500</v>
      </c>
      <c r="E229" s="53"/>
      <c r="F229" s="54"/>
      <c r="G229" s="54">
        <v>500</v>
      </c>
      <c r="H229" s="54"/>
      <c r="I229" s="55"/>
      <c r="J229" s="57"/>
      <c r="K229" s="53"/>
      <c r="L229" s="54"/>
      <c r="M229" s="54"/>
      <c r="N229" s="20"/>
    </row>
    <row r="230" spans="2:14" ht="60" customHeight="1" x14ac:dyDescent="0.2">
      <c r="B230" s="6">
        <v>40803</v>
      </c>
      <c r="C230" s="56" t="s">
        <v>355</v>
      </c>
      <c r="D230" s="52">
        <v>2000</v>
      </c>
      <c r="E230" s="53"/>
      <c r="F230" s="54"/>
      <c r="G230" s="54"/>
      <c r="H230" s="54">
        <v>2000</v>
      </c>
      <c r="I230" s="55"/>
      <c r="J230" s="57"/>
      <c r="K230" s="53"/>
      <c r="L230" s="54"/>
      <c r="M230" s="54"/>
      <c r="N230" s="20"/>
    </row>
    <row r="231" spans="2:14" ht="60" customHeight="1" x14ac:dyDescent="0.2">
      <c r="B231" s="6">
        <v>40804</v>
      </c>
      <c r="C231" s="56" t="s">
        <v>231</v>
      </c>
      <c r="D231" s="52">
        <v>350</v>
      </c>
      <c r="E231" s="53"/>
      <c r="F231" s="54"/>
      <c r="G231" s="54"/>
      <c r="H231" s="54">
        <v>350</v>
      </c>
      <c r="I231" s="55"/>
      <c r="J231" s="57"/>
      <c r="K231" s="53"/>
      <c r="L231" s="54"/>
      <c r="M231" s="54"/>
      <c r="N231" s="20"/>
    </row>
    <row r="232" spans="2:14" ht="60" customHeight="1" x14ac:dyDescent="0.2">
      <c r="B232" s="6">
        <v>40805</v>
      </c>
      <c r="C232" s="56" t="s">
        <v>232</v>
      </c>
      <c r="D232" s="52">
        <v>500</v>
      </c>
      <c r="E232" s="53"/>
      <c r="F232" s="54"/>
      <c r="G232" s="54"/>
      <c r="H232" s="54">
        <v>500</v>
      </c>
      <c r="I232" s="55"/>
      <c r="J232" s="57"/>
      <c r="K232" s="53"/>
      <c r="L232" s="54"/>
      <c r="M232" s="54"/>
      <c r="N232" s="20"/>
    </row>
    <row r="233" spans="2:14" ht="60" customHeight="1" x14ac:dyDescent="0.2">
      <c r="B233" s="6">
        <v>40806</v>
      </c>
      <c r="C233" s="56" t="s">
        <v>233</v>
      </c>
      <c r="D233" s="52">
        <v>2000</v>
      </c>
      <c r="E233" s="53">
        <v>2000</v>
      </c>
      <c r="F233" s="54"/>
      <c r="G233" s="54"/>
      <c r="H233" s="54"/>
      <c r="I233" s="55"/>
      <c r="J233" s="57"/>
      <c r="K233" s="53"/>
      <c r="L233" s="54"/>
      <c r="M233" s="54"/>
      <c r="N233" s="20"/>
    </row>
    <row r="234" spans="2:14" ht="60" customHeight="1" x14ac:dyDescent="0.2">
      <c r="B234" s="6">
        <v>40807</v>
      </c>
      <c r="C234" s="56" t="s">
        <v>234</v>
      </c>
      <c r="D234" s="52">
        <v>600</v>
      </c>
      <c r="E234" s="53"/>
      <c r="F234" s="54"/>
      <c r="G234" s="54"/>
      <c r="H234" s="54">
        <v>600</v>
      </c>
      <c r="I234" s="55"/>
      <c r="J234" s="57"/>
      <c r="K234" s="53"/>
      <c r="L234" s="54"/>
      <c r="M234" s="54"/>
      <c r="N234" s="20"/>
    </row>
    <row r="235" spans="2:14" ht="51" x14ac:dyDescent="0.2">
      <c r="B235" s="6">
        <v>40808</v>
      </c>
      <c r="C235" s="56" t="s">
        <v>349</v>
      </c>
      <c r="D235" s="52">
        <v>100</v>
      </c>
      <c r="E235" s="53"/>
      <c r="F235" s="54"/>
      <c r="G235" s="54"/>
      <c r="H235" s="54">
        <v>100</v>
      </c>
      <c r="I235" s="55"/>
      <c r="J235" s="57"/>
      <c r="K235" s="53"/>
      <c r="L235" s="54"/>
      <c r="M235" s="54"/>
      <c r="N235" s="20"/>
    </row>
    <row r="236" spans="2:14" ht="60" customHeight="1" x14ac:dyDescent="0.2">
      <c r="B236" s="6">
        <v>40809</v>
      </c>
      <c r="C236" s="56" t="s">
        <v>235</v>
      </c>
      <c r="D236" s="52">
        <v>600</v>
      </c>
      <c r="E236" s="53"/>
      <c r="F236" s="54"/>
      <c r="G236" s="54"/>
      <c r="H236" s="54">
        <v>600</v>
      </c>
      <c r="I236" s="55"/>
      <c r="J236" s="57"/>
      <c r="K236" s="53"/>
      <c r="L236" s="54"/>
      <c r="M236" s="54"/>
      <c r="N236" s="20"/>
    </row>
    <row r="237" spans="2:14" ht="60" customHeight="1" x14ac:dyDescent="0.2">
      <c r="B237" s="6"/>
      <c r="C237" s="11" t="s">
        <v>138</v>
      </c>
      <c r="D237" s="52"/>
      <c r="E237" s="53"/>
      <c r="F237" s="54"/>
      <c r="G237" s="54"/>
      <c r="H237" s="54"/>
      <c r="I237" s="55"/>
      <c r="J237" s="57"/>
      <c r="K237" s="53"/>
      <c r="L237" s="54"/>
      <c r="M237" s="54"/>
      <c r="N237" s="20"/>
    </row>
    <row r="238" spans="2:14" ht="60" customHeight="1" x14ac:dyDescent="0.2">
      <c r="B238" s="6">
        <v>40810</v>
      </c>
      <c r="C238" s="56" t="s">
        <v>139</v>
      </c>
      <c r="D238" s="52">
        <v>2000</v>
      </c>
      <c r="E238" s="53">
        <v>2000</v>
      </c>
      <c r="F238" s="54"/>
      <c r="G238" s="54"/>
      <c r="H238" s="54"/>
      <c r="I238" s="55"/>
      <c r="J238" s="57"/>
      <c r="K238" s="53"/>
      <c r="L238" s="54"/>
      <c r="M238" s="54"/>
      <c r="N238" s="20"/>
    </row>
    <row r="239" spans="2:14" s="9" customFormat="1" ht="60" customHeight="1" x14ac:dyDescent="0.25">
      <c r="B239" s="10"/>
      <c r="C239" s="11" t="s">
        <v>140</v>
      </c>
      <c r="D239" s="60">
        <v>17650</v>
      </c>
      <c r="E239" s="61">
        <v>13000</v>
      </c>
      <c r="F239" s="58">
        <v>0</v>
      </c>
      <c r="G239" s="58">
        <v>500</v>
      </c>
      <c r="H239" s="58">
        <v>4150</v>
      </c>
      <c r="I239" s="62">
        <v>0</v>
      </c>
      <c r="J239" s="64">
        <v>0</v>
      </c>
      <c r="K239" s="61">
        <v>0</v>
      </c>
      <c r="L239" s="58">
        <v>0</v>
      </c>
      <c r="M239" s="58">
        <v>0</v>
      </c>
      <c r="N239" s="40">
        <v>0</v>
      </c>
    </row>
    <row r="240" spans="2:14" ht="60" customHeight="1" x14ac:dyDescent="0.2">
      <c r="B240" s="6">
        <v>40900</v>
      </c>
      <c r="C240" s="7" t="s">
        <v>141</v>
      </c>
      <c r="D240" s="39"/>
      <c r="E240" s="14"/>
      <c r="F240" s="13"/>
      <c r="G240" s="13"/>
      <c r="H240" s="13"/>
      <c r="I240" s="46"/>
      <c r="J240" s="57"/>
      <c r="K240" s="14"/>
      <c r="L240" s="13"/>
      <c r="M240" s="13"/>
      <c r="N240" s="13"/>
    </row>
    <row r="241" spans="1:77" ht="60" customHeight="1" x14ac:dyDescent="0.2">
      <c r="B241" s="6"/>
      <c r="C241" s="11" t="s">
        <v>142</v>
      </c>
      <c r="D241" s="52"/>
      <c r="E241" s="53"/>
      <c r="F241" s="54"/>
      <c r="G241" s="54"/>
      <c r="H241" s="54"/>
      <c r="I241" s="55"/>
      <c r="J241" s="57"/>
      <c r="K241" s="53"/>
      <c r="L241" s="54"/>
      <c r="M241" s="54"/>
      <c r="N241" s="20"/>
    </row>
    <row r="242" spans="1:77" ht="60" customHeight="1" x14ac:dyDescent="0.2">
      <c r="B242" s="6">
        <v>40901</v>
      </c>
      <c r="C242" s="56" t="s">
        <v>356</v>
      </c>
      <c r="D242" s="52">
        <v>200</v>
      </c>
      <c r="E242" s="53"/>
      <c r="F242" s="54"/>
      <c r="G242" s="54"/>
      <c r="H242" s="54">
        <v>200</v>
      </c>
      <c r="I242" s="55"/>
      <c r="J242" s="57"/>
      <c r="K242" s="53"/>
      <c r="L242" s="54"/>
      <c r="M242" s="54"/>
      <c r="N242" s="20"/>
    </row>
    <row r="243" spans="1:77" ht="60" customHeight="1" x14ac:dyDescent="0.2">
      <c r="B243" s="6">
        <v>40902</v>
      </c>
      <c r="C243" s="56" t="s">
        <v>143</v>
      </c>
      <c r="D243" s="52">
        <v>50</v>
      </c>
      <c r="E243" s="53"/>
      <c r="F243" s="54"/>
      <c r="G243" s="54"/>
      <c r="H243" s="54">
        <v>50</v>
      </c>
      <c r="I243" s="55"/>
      <c r="J243" s="57"/>
      <c r="K243" s="53"/>
      <c r="L243" s="54"/>
      <c r="M243" s="54"/>
      <c r="N243" s="20"/>
    </row>
    <row r="244" spans="1:77" ht="60" customHeight="1" x14ac:dyDescent="0.2">
      <c r="B244" s="6">
        <v>40903</v>
      </c>
      <c r="C244" s="56" t="s">
        <v>290</v>
      </c>
      <c r="D244" s="52">
        <v>1000</v>
      </c>
      <c r="E244" s="53"/>
      <c r="F244" s="54"/>
      <c r="G244" s="54"/>
      <c r="H244" s="54">
        <v>1000</v>
      </c>
      <c r="I244" s="55"/>
      <c r="J244" s="57"/>
      <c r="K244" s="53"/>
      <c r="L244" s="54"/>
      <c r="M244" s="54"/>
      <c r="N244" s="20"/>
    </row>
    <row r="245" spans="1:77" s="42" customFormat="1" ht="60" customHeight="1" x14ac:dyDescent="0.2">
      <c r="A245"/>
      <c r="B245" s="6">
        <v>40904</v>
      </c>
      <c r="C245" s="56" t="s">
        <v>348</v>
      </c>
      <c r="D245" s="52">
        <v>2000</v>
      </c>
      <c r="E245" s="53"/>
      <c r="F245" s="54"/>
      <c r="G245" s="54"/>
      <c r="H245" s="54">
        <v>2000</v>
      </c>
      <c r="I245" s="55"/>
      <c r="J245" s="57"/>
      <c r="K245" s="53"/>
      <c r="L245" s="54"/>
      <c r="M245" s="54"/>
      <c r="N245" s="20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</row>
    <row r="246" spans="1:77" ht="60" customHeight="1" x14ac:dyDescent="0.2">
      <c r="B246" s="6">
        <v>40905</v>
      </c>
      <c r="C246" s="56" t="s">
        <v>237</v>
      </c>
      <c r="D246" s="52">
        <v>550</v>
      </c>
      <c r="E246" s="53">
        <v>550</v>
      </c>
      <c r="F246" s="54"/>
      <c r="G246" s="54"/>
      <c r="H246" s="54"/>
      <c r="I246" s="55"/>
      <c r="J246" s="57"/>
      <c r="K246" s="53"/>
      <c r="L246" s="54"/>
      <c r="M246" s="54"/>
      <c r="N246" s="20"/>
    </row>
    <row r="247" spans="1:77" ht="60" customHeight="1" x14ac:dyDescent="0.2">
      <c r="B247" s="6"/>
      <c r="C247" s="11" t="s">
        <v>236</v>
      </c>
      <c r="D247" s="52"/>
      <c r="E247" s="53"/>
      <c r="F247" s="54"/>
      <c r="G247" s="54"/>
      <c r="H247" s="54"/>
      <c r="I247" s="55"/>
      <c r="J247" s="57"/>
      <c r="K247" s="53"/>
      <c r="L247" s="54"/>
      <c r="M247" s="54"/>
      <c r="N247" s="20"/>
    </row>
    <row r="248" spans="1:77" ht="60" customHeight="1" x14ac:dyDescent="0.2">
      <c r="B248" s="6">
        <v>40906</v>
      </c>
      <c r="C248" s="56" t="s">
        <v>238</v>
      </c>
      <c r="D248" s="52">
        <v>1000</v>
      </c>
      <c r="E248" s="53"/>
      <c r="F248" s="54"/>
      <c r="G248" s="54"/>
      <c r="H248" s="54">
        <v>1000</v>
      </c>
      <c r="I248" s="55"/>
      <c r="J248" s="57"/>
      <c r="K248" s="53"/>
      <c r="L248" s="54"/>
      <c r="M248" s="54"/>
      <c r="N248" s="20"/>
    </row>
    <row r="249" spans="1:77" ht="60" customHeight="1" x14ac:dyDescent="0.2">
      <c r="B249" s="6">
        <v>40907</v>
      </c>
      <c r="C249" s="56" t="s">
        <v>239</v>
      </c>
      <c r="D249" s="52">
        <v>3500</v>
      </c>
      <c r="E249" s="53"/>
      <c r="F249" s="54"/>
      <c r="G249" s="54"/>
      <c r="H249" s="54">
        <v>3500</v>
      </c>
      <c r="I249" s="55"/>
      <c r="J249" s="57"/>
      <c r="K249" s="53"/>
      <c r="L249" s="54"/>
      <c r="M249" s="54"/>
      <c r="N249" s="20"/>
    </row>
    <row r="250" spans="1:77" ht="60" customHeight="1" x14ac:dyDescent="0.2">
      <c r="B250" s="6">
        <v>40908</v>
      </c>
      <c r="C250" s="56" t="s">
        <v>240</v>
      </c>
      <c r="D250" s="52">
        <v>750</v>
      </c>
      <c r="E250" s="53"/>
      <c r="F250" s="54"/>
      <c r="G250" s="54"/>
      <c r="H250" s="54">
        <v>750</v>
      </c>
      <c r="I250" s="55"/>
      <c r="J250" s="57"/>
      <c r="K250" s="53"/>
      <c r="L250" s="54"/>
      <c r="M250" s="54"/>
      <c r="N250" s="20"/>
    </row>
    <row r="251" spans="1:77" ht="51" x14ac:dyDescent="0.2">
      <c r="B251" s="6">
        <v>40909</v>
      </c>
      <c r="C251" s="56" t="s">
        <v>241</v>
      </c>
      <c r="D251" s="52">
        <v>800</v>
      </c>
      <c r="E251" s="53"/>
      <c r="F251" s="54"/>
      <c r="G251" s="54"/>
      <c r="H251" s="54">
        <v>800</v>
      </c>
      <c r="I251" s="55"/>
      <c r="J251" s="57"/>
      <c r="K251" s="53"/>
      <c r="L251" s="54"/>
      <c r="M251" s="54"/>
      <c r="N251" s="20"/>
    </row>
    <row r="252" spans="1:77" ht="63.75" customHeight="1" x14ac:dyDescent="0.2">
      <c r="B252" s="6"/>
      <c r="C252" s="11" t="s">
        <v>242</v>
      </c>
      <c r="D252" s="52"/>
      <c r="E252" s="53"/>
      <c r="F252" s="54"/>
      <c r="G252" s="54"/>
      <c r="H252" s="54"/>
      <c r="I252" s="55"/>
      <c r="J252" s="57"/>
      <c r="K252" s="53"/>
      <c r="L252" s="54"/>
      <c r="M252" s="54"/>
      <c r="N252" s="20"/>
    </row>
    <row r="253" spans="1:77" s="42" customFormat="1" ht="63.75" customHeight="1" x14ac:dyDescent="0.2">
      <c r="A253"/>
      <c r="B253" s="6">
        <v>40910</v>
      </c>
      <c r="C253" s="56" t="s">
        <v>243</v>
      </c>
      <c r="D253" s="52">
        <v>150</v>
      </c>
      <c r="E253" s="53"/>
      <c r="F253" s="54"/>
      <c r="G253" s="54"/>
      <c r="H253" s="54">
        <v>150</v>
      </c>
      <c r="I253" s="55"/>
      <c r="J253" s="57"/>
      <c r="K253" s="53"/>
      <c r="L253" s="54"/>
      <c r="M253" s="54"/>
      <c r="N253" s="20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</row>
    <row r="254" spans="1:77" ht="63.75" customHeight="1" x14ac:dyDescent="0.2">
      <c r="B254" s="6"/>
      <c r="C254" s="11" t="s">
        <v>244</v>
      </c>
      <c r="D254" s="52"/>
      <c r="E254" s="53"/>
      <c r="F254" s="54"/>
      <c r="G254" s="54"/>
      <c r="H254" s="54"/>
      <c r="I254" s="55"/>
      <c r="J254" s="57"/>
      <c r="K254" s="53"/>
      <c r="L254" s="54"/>
      <c r="M254" s="54"/>
      <c r="N254" s="20"/>
    </row>
    <row r="255" spans="1:77" ht="63.75" customHeight="1" x14ac:dyDescent="0.2">
      <c r="B255" s="6">
        <v>40911</v>
      </c>
      <c r="C255" s="69" t="s">
        <v>362</v>
      </c>
      <c r="D255" s="52">
        <v>100</v>
      </c>
      <c r="E255" s="53"/>
      <c r="F255" s="54"/>
      <c r="G255" s="54"/>
      <c r="H255" s="54">
        <v>100</v>
      </c>
      <c r="I255" s="55"/>
      <c r="J255" s="57"/>
      <c r="K255" s="53"/>
      <c r="L255" s="54"/>
      <c r="M255" s="54"/>
      <c r="N255" s="20"/>
    </row>
    <row r="256" spans="1:77" ht="63.75" customHeight="1" x14ac:dyDescent="0.2">
      <c r="B256" s="6"/>
      <c r="C256" s="11" t="s">
        <v>245</v>
      </c>
      <c r="D256" s="52"/>
      <c r="E256" s="53"/>
      <c r="F256" s="54"/>
      <c r="G256" s="54"/>
      <c r="H256" s="54"/>
      <c r="I256" s="55"/>
      <c r="J256" s="57"/>
      <c r="K256" s="53"/>
      <c r="L256" s="54"/>
      <c r="M256" s="54"/>
      <c r="N256" s="20"/>
    </row>
    <row r="257" spans="2:14" ht="60" customHeight="1" x14ac:dyDescent="0.2">
      <c r="B257" s="6">
        <v>40912</v>
      </c>
      <c r="C257" s="56" t="s">
        <v>246</v>
      </c>
      <c r="D257" s="52">
        <v>200</v>
      </c>
      <c r="E257" s="53"/>
      <c r="F257" s="54"/>
      <c r="G257" s="54"/>
      <c r="H257" s="54">
        <v>200</v>
      </c>
      <c r="I257" s="55"/>
      <c r="J257" s="57"/>
      <c r="K257" s="53"/>
      <c r="L257" s="54"/>
      <c r="M257" s="54"/>
      <c r="N257" s="20"/>
    </row>
    <row r="258" spans="2:14" s="9" customFormat="1" ht="60" customHeight="1" x14ac:dyDescent="0.25">
      <c r="B258" s="10"/>
      <c r="C258" s="11" t="s">
        <v>144</v>
      </c>
      <c r="D258" s="60">
        <v>10300</v>
      </c>
      <c r="E258" s="61">
        <v>550</v>
      </c>
      <c r="F258" s="58">
        <v>0</v>
      </c>
      <c r="G258" s="58">
        <v>0</v>
      </c>
      <c r="H258" s="58">
        <v>9750</v>
      </c>
      <c r="I258" s="62">
        <v>0</v>
      </c>
      <c r="J258" s="64">
        <v>0</v>
      </c>
      <c r="K258" s="61">
        <v>0</v>
      </c>
      <c r="L258" s="58">
        <v>0</v>
      </c>
      <c r="M258" s="58">
        <v>0</v>
      </c>
      <c r="N258" s="40">
        <v>0</v>
      </c>
    </row>
    <row r="259" spans="2:14" ht="60" customHeight="1" x14ac:dyDescent="0.2">
      <c r="B259" s="6"/>
      <c r="C259" s="7" t="s">
        <v>145</v>
      </c>
      <c r="D259" s="39"/>
      <c r="E259" s="14"/>
      <c r="F259" s="13"/>
      <c r="G259" s="13"/>
      <c r="H259" s="13"/>
      <c r="I259" s="46"/>
      <c r="J259" s="57"/>
      <c r="K259" s="14"/>
      <c r="L259" s="13"/>
      <c r="M259" s="13"/>
      <c r="N259" s="13"/>
    </row>
    <row r="260" spans="2:14" ht="60" customHeight="1" x14ac:dyDescent="0.2">
      <c r="B260" s="6">
        <v>41000</v>
      </c>
      <c r="C260" s="7" t="s">
        <v>146</v>
      </c>
      <c r="D260" s="52"/>
      <c r="E260" s="53"/>
      <c r="F260" s="54"/>
      <c r="G260" s="54"/>
      <c r="H260" s="54"/>
      <c r="I260" s="55"/>
      <c r="J260" s="57"/>
      <c r="K260" s="53"/>
      <c r="L260" s="54"/>
      <c r="M260" s="54"/>
      <c r="N260" s="20"/>
    </row>
    <row r="261" spans="2:14" ht="60" customHeight="1" x14ac:dyDescent="0.2">
      <c r="B261" s="6">
        <v>41001</v>
      </c>
      <c r="C261" s="56" t="s">
        <v>147</v>
      </c>
      <c r="D261" s="52">
        <v>30</v>
      </c>
      <c r="E261" s="53"/>
      <c r="F261" s="54"/>
      <c r="G261" s="54"/>
      <c r="H261" s="54">
        <v>30</v>
      </c>
      <c r="I261" s="55"/>
      <c r="J261" s="57"/>
      <c r="K261" s="53"/>
      <c r="L261" s="54"/>
      <c r="M261" s="54"/>
      <c r="N261" s="20"/>
    </row>
    <row r="262" spans="2:14" s="9" customFormat="1" ht="60" customHeight="1" x14ac:dyDescent="0.25">
      <c r="B262" s="10"/>
      <c r="C262" s="11" t="s">
        <v>148</v>
      </c>
      <c r="D262" s="60">
        <v>30</v>
      </c>
      <c r="E262" s="61">
        <v>0</v>
      </c>
      <c r="F262" s="58">
        <v>0</v>
      </c>
      <c r="G262" s="58">
        <v>0</v>
      </c>
      <c r="H262" s="58">
        <v>30</v>
      </c>
      <c r="I262" s="62">
        <v>0</v>
      </c>
      <c r="J262" s="64">
        <v>0</v>
      </c>
      <c r="K262" s="61">
        <v>0</v>
      </c>
      <c r="L262" s="58">
        <v>0</v>
      </c>
      <c r="M262" s="58">
        <v>0</v>
      </c>
      <c r="N262" s="40">
        <v>0</v>
      </c>
    </row>
    <row r="263" spans="2:14" ht="60" customHeight="1" x14ac:dyDescent="0.2">
      <c r="B263" s="6">
        <v>41100</v>
      </c>
      <c r="C263" s="7" t="s">
        <v>149</v>
      </c>
      <c r="D263" s="39"/>
      <c r="E263" s="14"/>
      <c r="F263" s="13"/>
      <c r="G263" s="13"/>
      <c r="H263" s="13"/>
      <c r="I263" s="46"/>
      <c r="J263" s="57"/>
      <c r="K263" s="14"/>
      <c r="L263" s="13"/>
      <c r="M263" s="13"/>
      <c r="N263" s="13"/>
    </row>
    <row r="264" spans="2:14" ht="60" customHeight="1" x14ac:dyDescent="0.2">
      <c r="B264" s="6"/>
      <c r="C264" s="11" t="s">
        <v>150</v>
      </c>
      <c r="D264" s="52"/>
      <c r="E264" s="14"/>
      <c r="F264" s="13"/>
      <c r="G264" s="13"/>
      <c r="H264" s="13"/>
      <c r="I264" s="46"/>
      <c r="J264" s="57"/>
      <c r="K264" s="14"/>
      <c r="L264" s="13"/>
      <c r="M264" s="13"/>
      <c r="N264" s="13"/>
    </row>
    <row r="265" spans="2:14" ht="60" customHeight="1" x14ac:dyDescent="0.2">
      <c r="B265" s="6">
        <v>41101</v>
      </c>
      <c r="C265" s="56" t="s">
        <v>151</v>
      </c>
      <c r="D265" s="52">
        <v>180</v>
      </c>
      <c r="E265" s="53"/>
      <c r="F265" s="54"/>
      <c r="G265" s="54"/>
      <c r="H265" s="54">
        <v>180</v>
      </c>
      <c r="I265" s="55"/>
      <c r="J265" s="57"/>
      <c r="K265" s="53"/>
      <c r="L265" s="54"/>
      <c r="M265" s="54"/>
      <c r="N265" s="54"/>
    </row>
    <row r="266" spans="2:14" ht="60" customHeight="1" x14ac:dyDescent="0.2">
      <c r="B266" s="6">
        <v>41102</v>
      </c>
      <c r="C266" s="56" t="s">
        <v>152</v>
      </c>
      <c r="D266" s="52">
        <v>100</v>
      </c>
      <c r="E266" s="53"/>
      <c r="F266" s="54"/>
      <c r="G266" s="54"/>
      <c r="H266" s="54">
        <v>100</v>
      </c>
      <c r="I266" s="55"/>
      <c r="J266" s="57"/>
      <c r="K266" s="53"/>
      <c r="L266" s="54"/>
      <c r="M266" s="54"/>
      <c r="N266" s="54"/>
    </row>
    <row r="267" spans="2:14" ht="60" customHeight="1" x14ac:dyDescent="0.2">
      <c r="B267" s="6">
        <v>41103</v>
      </c>
      <c r="C267" s="56" t="s">
        <v>153</v>
      </c>
      <c r="D267" s="52">
        <v>550</v>
      </c>
      <c r="E267" s="53"/>
      <c r="F267" s="54"/>
      <c r="G267" s="54"/>
      <c r="H267" s="54">
        <v>550</v>
      </c>
      <c r="I267" s="55"/>
      <c r="J267" s="57"/>
      <c r="K267" s="53"/>
      <c r="L267" s="54"/>
      <c r="M267" s="54"/>
      <c r="N267" s="54"/>
    </row>
    <row r="268" spans="2:14" s="9" customFormat="1" ht="60" customHeight="1" x14ac:dyDescent="0.25">
      <c r="B268" s="10"/>
      <c r="C268" s="11" t="s">
        <v>154</v>
      </c>
      <c r="D268" s="60">
        <v>830</v>
      </c>
      <c r="E268" s="61">
        <v>0</v>
      </c>
      <c r="F268" s="58">
        <v>0</v>
      </c>
      <c r="G268" s="58">
        <v>0</v>
      </c>
      <c r="H268" s="58">
        <v>830</v>
      </c>
      <c r="I268" s="62">
        <v>0</v>
      </c>
      <c r="J268" s="64">
        <v>0</v>
      </c>
      <c r="K268" s="61">
        <v>0</v>
      </c>
      <c r="L268" s="58">
        <v>0</v>
      </c>
      <c r="M268" s="58">
        <v>0</v>
      </c>
      <c r="N268" s="40">
        <v>0</v>
      </c>
    </row>
    <row r="269" spans="2:14" ht="60" customHeight="1" x14ac:dyDescent="0.2">
      <c r="B269" s="6">
        <v>41200</v>
      </c>
      <c r="C269" s="7" t="s">
        <v>43</v>
      </c>
      <c r="D269" s="52"/>
      <c r="E269" s="53"/>
      <c r="F269" s="54"/>
      <c r="G269" s="54"/>
      <c r="H269" s="54"/>
      <c r="I269" s="55"/>
      <c r="J269" s="57"/>
      <c r="K269" s="53"/>
      <c r="L269" s="54"/>
      <c r="M269" s="54"/>
      <c r="N269" s="54"/>
    </row>
    <row r="270" spans="2:14" ht="60" customHeight="1" x14ac:dyDescent="0.2">
      <c r="B270" s="6">
        <v>41201</v>
      </c>
      <c r="C270" s="56" t="s">
        <v>155</v>
      </c>
      <c r="D270" s="52">
        <v>250</v>
      </c>
      <c r="E270" s="53">
        <v>170</v>
      </c>
      <c r="F270" s="54"/>
      <c r="G270" s="54"/>
      <c r="H270" s="54">
        <v>80</v>
      </c>
      <c r="I270" s="55"/>
      <c r="J270" s="57"/>
      <c r="K270" s="53"/>
      <c r="L270" s="54"/>
      <c r="M270" s="54"/>
      <c r="N270" s="54"/>
    </row>
    <row r="271" spans="2:14" s="9" customFormat="1" ht="60" customHeight="1" x14ac:dyDescent="0.25">
      <c r="B271" s="10"/>
      <c r="C271" s="11" t="s">
        <v>156</v>
      </c>
      <c r="D271" s="60">
        <v>250</v>
      </c>
      <c r="E271" s="61">
        <v>170</v>
      </c>
      <c r="F271" s="58">
        <v>0</v>
      </c>
      <c r="G271" s="58">
        <v>0</v>
      </c>
      <c r="H271" s="58">
        <v>80</v>
      </c>
      <c r="I271" s="62">
        <v>0</v>
      </c>
      <c r="J271" s="64">
        <v>0</v>
      </c>
      <c r="K271" s="61">
        <v>0</v>
      </c>
      <c r="L271" s="58">
        <v>0</v>
      </c>
      <c r="M271" s="58">
        <v>0</v>
      </c>
      <c r="N271" s="40">
        <v>0</v>
      </c>
    </row>
    <row r="272" spans="2:14" s="9" customFormat="1" ht="60" customHeight="1" x14ac:dyDescent="0.25">
      <c r="B272" s="10"/>
      <c r="C272" s="11" t="s">
        <v>157</v>
      </c>
      <c r="D272" s="60">
        <v>236070</v>
      </c>
      <c r="E272" s="61">
        <v>34120</v>
      </c>
      <c r="F272" s="58">
        <v>69600</v>
      </c>
      <c r="G272" s="58">
        <v>77550</v>
      </c>
      <c r="H272" s="58">
        <v>54800</v>
      </c>
      <c r="I272" s="62">
        <v>0</v>
      </c>
      <c r="J272" s="64">
        <v>151000</v>
      </c>
      <c r="K272" s="61">
        <v>0</v>
      </c>
      <c r="L272" s="58">
        <v>59700</v>
      </c>
      <c r="M272" s="58">
        <v>28700</v>
      </c>
      <c r="N272" s="40">
        <v>62600</v>
      </c>
    </row>
    <row r="273" spans="2:14" ht="60" customHeight="1" x14ac:dyDescent="0.2">
      <c r="B273" s="6"/>
      <c r="C273" s="7" t="s">
        <v>158</v>
      </c>
      <c r="D273" s="52"/>
      <c r="E273" s="53"/>
      <c r="F273" s="54"/>
      <c r="G273" s="54"/>
      <c r="H273" s="54"/>
      <c r="I273" s="55"/>
      <c r="J273" s="57"/>
      <c r="K273" s="53"/>
      <c r="L273" s="54"/>
      <c r="M273" s="54"/>
      <c r="N273" s="54"/>
    </row>
    <row r="274" spans="2:14" ht="60" customHeight="1" x14ac:dyDescent="0.2">
      <c r="B274" s="6">
        <v>50100</v>
      </c>
      <c r="C274" s="7" t="s">
        <v>159</v>
      </c>
      <c r="D274" s="52"/>
      <c r="E274" s="53"/>
      <c r="F274" s="54"/>
      <c r="G274" s="54"/>
      <c r="H274" s="54"/>
      <c r="I274" s="55"/>
      <c r="J274" s="57"/>
      <c r="K274" s="53"/>
      <c r="L274" s="54"/>
      <c r="M274" s="54"/>
      <c r="N274" s="54"/>
    </row>
    <row r="275" spans="2:14" ht="60" customHeight="1" x14ac:dyDescent="0.2">
      <c r="B275" s="6">
        <v>50101</v>
      </c>
      <c r="C275" s="56" t="s">
        <v>160</v>
      </c>
      <c r="D275" s="52">
        <v>200</v>
      </c>
      <c r="E275" s="53"/>
      <c r="F275" s="54"/>
      <c r="G275" s="54"/>
      <c r="H275" s="54">
        <v>200</v>
      </c>
      <c r="I275" s="55"/>
      <c r="J275" s="57"/>
      <c r="K275" s="53"/>
      <c r="L275" s="54"/>
      <c r="M275" s="54"/>
      <c r="N275" s="54"/>
    </row>
    <row r="276" spans="2:14" ht="60" customHeight="1" x14ac:dyDescent="0.2">
      <c r="B276" s="6">
        <v>50102</v>
      </c>
      <c r="C276" s="56" t="s">
        <v>308</v>
      </c>
      <c r="D276" s="52">
        <v>800</v>
      </c>
      <c r="E276" s="53"/>
      <c r="F276" s="54">
        <v>800</v>
      </c>
      <c r="G276" s="54"/>
      <c r="H276" s="54"/>
      <c r="I276" s="55"/>
      <c r="J276" s="57"/>
      <c r="K276" s="53"/>
      <c r="L276" s="54"/>
      <c r="M276" s="54"/>
      <c r="N276" s="54"/>
    </row>
    <row r="277" spans="2:14" ht="60" customHeight="1" x14ac:dyDescent="0.2">
      <c r="B277" s="6">
        <v>50103</v>
      </c>
      <c r="C277" s="56" t="s">
        <v>357</v>
      </c>
      <c r="D277" s="52">
        <v>100</v>
      </c>
      <c r="E277" s="53"/>
      <c r="F277" s="54"/>
      <c r="G277" s="54"/>
      <c r="H277" s="54">
        <v>100</v>
      </c>
      <c r="I277" s="55"/>
      <c r="J277" s="57"/>
      <c r="K277" s="53"/>
      <c r="L277" s="54"/>
      <c r="M277" s="54"/>
      <c r="N277" s="54"/>
    </row>
    <row r="278" spans="2:14" ht="60" customHeight="1" x14ac:dyDescent="0.2">
      <c r="B278" s="6">
        <v>50104</v>
      </c>
      <c r="C278" s="56" t="s">
        <v>309</v>
      </c>
      <c r="D278" s="52">
        <v>200</v>
      </c>
      <c r="E278" s="53"/>
      <c r="F278" s="54"/>
      <c r="G278" s="54"/>
      <c r="H278" s="54">
        <v>200</v>
      </c>
      <c r="I278" s="55"/>
      <c r="J278" s="57"/>
      <c r="K278" s="53"/>
      <c r="L278" s="54"/>
      <c r="M278" s="54"/>
      <c r="N278" s="54"/>
    </row>
    <row r="279" spans="2:14" ht="60" customHeight="1" x14ac:dyDescent="0.2">
      <c r="B279" s="6">
        <v>50105</v>
      </c>
      <c r="C279" s="56" t="s">
        <v>310</v>
      </c>
      <c r="D279" s="52">
        <v>50</v>
      </c>
      <c r="E279" s="53"/>
      <c r="F279" s="54"/>
      <c r="G279" s="54"/>
      <c r="H279" s="54">
        <v>50</v>
      </c>
      <c r="I279" s="55"/>
      <c r="J279" s="57"/>
      <c r="K279" s="53"/>
      <c r="L279" s="54"/>
      <c r="M279" s="54"/>
      <c r="N279" s="54"/>
    </row>
    <row r="280" spans="2:14" s="9" customFormat="1" ht="60" customHeight="1" x14ac:dyDescent="0.25">
      <c r="B280" s="10"/>
      <c r="C280" s="11" t="s">
        <v>161</v>
      </c>
      <c r="D280" s="60">
        <v>1350</v>
      </c>
      <c r="E280" s="61">
        <v>0</v>
      </c>
      <c r="F280" s="58">
        <v>800</v>
      </c>
      <c r="G280" s="58">
        <v>0</v>
      </c>
      <c r="H280" s="58">
        <v>550</v>
      </c>
      <c r="I280" s="62">
        <v>0</v>
      </c>
      <c r="J280" s="64">
        <v>0</v>
      </c>
      <c r="K280" s="61">
        <v>0</v>
      </c>
      <c r="L280" s="58">
        <v>0</v>
      </c>
      <c r="M280" s="58">
        <v>0</v>
      </c>
      <c r="N280" s="40">
        <v>0</v>
      </c>
    </row>
    <row r="281" spans="2:14" ht="60" customHeight="1" x14ac:dyDescent="0.2">
      <c r="B281" s="6">
        <v>50200</v>
      </c>
      <c r="C281" s="7" t="s">
        <v>162</v>
      </c>
      <c r="D281" s="52"/>
      <c r="E281" s="53"/>
      <c r="F281" s="54"/>
      <c r="G281" s="54"/>
      <c r="H281" s="54"/>
      <c r="I281" s="55"/>
      <c r="J281" s="57"/>
      <c r="K281" s="53"/>
      <c r="L281" s="54"/>
      <c r="M281" s="54"/>
      <c r="N281" s="54"/>
    </row>
    <row r="282" spans="2:14" ht="60" customHeight="1" x14ac:dyDescent="0.2">
      <c r="B282" s="6">
        <v>50201</v>
      </c>
      <c r="C282" s="56" t="s">
        <v>299</v>
      </c>
      <c r="D282" s="53">
        <v>1000</v>
      </c>
      <c r="E282" s="53"/>
      <c r="F282" s="54"/>
      <c r="G282" s="54"/>
      <c r="H282" s="54">
        <v>1000</v>
      </c>
      <c r="I282" s="55"/>
      <c r="J282" s="57"/>
      <c r="K282" s="53"/>
      <c r="L282" s="54"/>
      <c r="M282" s="54"/>
      <c r="N282" s="54"/>
    </row>
    <row r="283" spans="2:14" ht="60" customHeight="1" x14ac:dyDescent="0.2">
      <c r="B283" s="6">
        <v>50202</v>
      </c>
      <c r="C283" s="56" t="s">
        <v>342</v>
      </c>
      <c r="D283" s="53">
        <v>600</v>
      </c>
      <c r="E283" s="53"/>
      <c r="F283" s="54"/>
      <c r="G283" s="54"/>
      <c r="H283" s="54">
        <v>600</v>
      </c>
      <c r="I283" s="55"/>
      <c r="J283" s="57"/>
      <c r="K283" s="53"/>
      <c r="L283" s="54"/>
      <c r="M283" s="54"/>
      <c r="N283" s="54"/>
    </row>
    <row r="284" spans="2:14" s="9" customFormat="1" ht="60" customHeight="1" x14ac:dyDescent="0.25">
      <c r="B284" s="10"/>
      <c r="C284" s="11" t="s">
        <v>163</v>
      </c>
      <c r="D284" s="60">
        <v>1600</v>
      </c>
      <c r="E284" s="61">
        <v>0</v>
      </c>
      <c r="F284" s="58">
        <v>0</v>
      </c>
      <c r="G284" s="58">
        <v>0</v>
      </c>
      <c r="H284" s="58">
        <v>1600</v>
      </c>
      <c r="I284" s="62">
        <v>0</v>
      </c>
      <c r="J284" s="64">
        <v>0</v>
      </c>
      <c r="K284" s="61">
        <v>0</v>
      </c>
      <c r="L284" s="58">
        <v>0</v>
      </c>
      <c r="M284" s="58">
        <v>0</v>
      </c>
      <c r="N284" s="40">
        <v>0</v>
      </c>
    </row>
    <row r="285" spans="2:14" ht="60" customHeight="1" x14ac:dyDescent="0.2">
      <c r="B285" s="6">
        <v>50300</v>
      </c>
      <c r="C285" s="7" t="s">
        <v>164</v>
      </c>
      <c r="D285" s="52"/>
      <c r="E285" s="53"/>
      <c r="F285" s="54"/>
      <c r="G285" s="54"/>
      <c r="H285" s="54"/>
      <c r="I285" s="55"/>
      <c r="J285" s="57"/>
      <c r="K285" s="53"/>
      <c r="L285" s="54"/>
      <c r="M285" s="54"/>
      <c r="N285" s="54"/>
    </row>
    <row r="286" spans="2:14" ht="60" customHeight="1" x14ac:dyDescent="0.2">
      <c r="B286" s="6">
        <v>50301</v>
      </c>
      <c r="C286" s="56" t="s">
        <v>165</v>
      </c>
      <c r="D286" s="52">
        <v>180</v>
      </c>
      <c r="E286" s="53"/>
      <c r="F286" s="54"/>
      <c r="G286" s="54"/>
      <c r="H286" s="54">
        <v>180</v>
      </c>
      <c r="I286" s="55"/>
      <c r="J286" s="57"/>
      <c r="K286" s="53"/>
      <c r="L286" s="54"/>
      <c r="M286" s="54"/>
      <c r="N286" s="54"/>
    </row>
    <row r="287" spans="2:14" ht="60" customHeight="1" x14ac:dyDescent="0.2">
      <c r="B287" s="6">
        <v>50302</v>
      </c>
      <c r="C287" s="56" t="s">
        <v>297</v>
      </c>
      <c r="D287" s="52">
        <v>1100</v>
      </c>
      <c r="E287" s="53"/>
      <c r="F287" s="54"/>
      <c r="G287" s="54"/>
      <c r="H287" s="54">
        <v>1100</v>
      </c>
      <c r="I287" s="55"/>
      <c r="J287" s="57"/>
      <c r="K287" s="53"/>
      <c r="L287" s="54"/>
      <c r="M287" s="54"/>
      <c r="N287" s="54"/>
    </row>
    <row r="288" spans="2:14" ht="60" customHeight="1" x14ac:dyDescent="0.2">
      <c r="B288" s="6">
        <v>50303</v>
      </c>
      <c r="C288" s="56" t="s">
        <v>296</v>
      </c>
      <c r="D288" s="52">
        <v>1000</v>
      </c>
      <c r="E288" s="53"/>
      <c r="F288" s="54"/>
      <c r="G288" s="54"/>
      <c r="H288" s="54">
        <v>1000</v>
      </c>
      <c r="I288" s="55"/>
      <c r="J288" s="57"/>
      <c r="K288" s="53"/>
      <c r="L288" s="54"/>
      <c r="M288" s="54"/>
      <c r="N288" s="54"/>
    </row>
    <row r="289" spans="2:14" ht="60" customHeight="1" x14ac:dyDescent="0.2">
      <c r="B289" s="6">
        <v>50304</v>
      </c>
      <c r="C289" s="56" t="s">
        <v>343</v>
      </c>
      <c r="D289" s="52">
        <v>700</v>
      </c>
      <c r="E289" s="53"/>
      <c r="F289" s="54"/>
      <c r="G289" s="54"/>
      <c r="H289" s="54">
        <v>700</v>
      </c>
      <c r="I289" s="55"/>
      <c r="J289" s="57"/>
      <c r="K289" s="53"/>
      <c r="L289" s="54"/>
      <c r="M289" s="54"/>
      <c r="N289" s="54"/>
    </row>
    <row r="290" spans="2:14" ht="60" customHeight="1" x14ac:dyDescent="0.2">
      <c r="B290" s="6">
        <v>50305</v>
      </c>
      <c r="C290" s="56" t="s">
        <v>344</v>
      </c>
      <c r="D290" s="52">
        <v>400</v>
      </c>
      <c r="E290" s="53"/>
      <c r="F290" s="54"/>
      <c r="G290" s="54"/>
      <c r="H290" s="54">
        <v>400</v>
      </c>
      <c r="I290" s="55"/>
      <c r="J290" s="57"/>
      <c r="K290" s="53"/>
      <c r="L290" s="54"/>
      <c r="M290" s="54"/>
      <c r="N290" s="54"/>
    </row>
    <row r="291" spans="2:14" s="9" customFormat="1" ht="60" customHeight="1" x14ac:dyDescent="0.25">
      <c r="B291" s="10"/>
      <c r="C291" s="11" t="s">
        <v>166</v>
      </c>
      <c r="D291" s="60">
        <v>3380</v>
      </c>
      <c r="E291" s="61">
        <v>0</v>
      </c>
      <c r="F291" s="58">
        <v>0</v>
      </c>
      <c r="G291" s="58">
        <v>0</v>
      </c>
      <c r="H291" s="58">
        <v>3380</v>
      </c>
      <c r="I291" s="62">
        <v>0</v>
      </c>
      <c r="J291" s="64">
        <v>0</v>
      </c>
      <c r="K291" s="61">
        <v>0</v>
      </c>
      <c r="L291" s="58">
        <v>0</v>
      </c>
      <c r="M291" s="58">
        <v>0</v>
      </c>
      <c r="N291" s="40">
        <v>0</v>
      </c>
    </row>
    <row r="292" spans="2:14" s="9" customFormat="1" ht="60" customHeight="1" x14ac:dyDescent="0.25">
      <c r="B292" s="10"/>
      <c r="C292" s="11" t="s">
        <v>167</v>
      </c>
      <c r="D292" s="60">
        <v>6330</v>
      </c>
      <c r="E292" s="61">
        <v>0</v>
      </c>
      <c r="F292" s="58">
        <v>800</v>
      </c>
      <c r="G292" s="58">
        <v>0</v>
      </c>
      <c r="H292" s="58">
        <v>5530</v>
      </c>
      <c r="I292" s="62">
        <v>0</v>
      </c>
      <c r="J292" s="64">
        <v>0</v>
      </c>
      <c r="K292" s="61">
        <v>0</v>
      </c>
      <c r="L292" s="58">
        <v>0</v>
      </c>
      <c r="M292" s="58">
        <v>0</v>
      </c>
      <c r="N292" s="40">
        <v>0</v>
      </c>
    </row>
    <row r="293" spans="2:14" ht="60" customHeight="1" x14ac:dyDescent="0.2">
      <c r="B293" s="6">
        <v>60100</v>
      </c>
      <c r="C293" s="7" t="s">
        <v>168</v>
      </c>
      <c r="D293" s="52"/>
      <c r="E293" s="53"/>
      <c r="F293" s="54"/>
      <c r="G293" s="54"/>
      <c r="H293" s="54"/>
      <c r="I293" s="55"/>
      <c r="J293" s="57"/>
      <c r="K293" s="53"/>
      <c r="L293" s="54"/>
      <c r="M293" s="54"/>
      <c r="N293" s="54"/>
    </row>
    <row r="294" spans="2:14" ht="60" customHeight="1" x14ac:dyDescent="0.2">
      <c r="B294" s="6">
        <v>60101</v>
      </c>
      <c r="C294" s="56" t="s">
        <v>169</v>
      </c>
      <c r="D294" s="52">
        <v>3500</v>
      </c>
      <c r="E294" s="53">
        <v>1500</v>
      </c>
      <c r="F294" s="54"/>
      <c r="G294" s="54"/>
      <c r="H294" s="54">
        <v>2000</v>
      </c>
      <c r="I294" s="55"/>
      <c r="J294" s="57"/>
      <c r="K294" s="53"/>
      <c r="L294" s="54"/>
      <c r="M294" s="54"/>
      <c r="N294" s="54"/>
    </row>
    <row r="295" spans="2:14" ht="60" customHeight="1" x14ac:dyDescent="0.2">
      <c r="B295" s="6">
        <v>60102</v>
      </c>
      <c r="C295" s="56" t="s">
        <v>170</v>
      </c>
      <c r="D295" s="52">
        <v>2000</v>
      </c>
      <c r="E295" s="53">
        <v>1500</v>
      </c>
      <c r="F295" s="54"/>
      <c r="G295" s="54"/>
      <c r="H295" s="54">
        <v>500</v>
      </c>
      <c r="I295" s="55"/>
      <c r="J295" s="57"/>
      <c r="K295" s="53"/>
      <c r="L295" s="54"/>
      <c r="M295" s="54"/>
      <c r="N295" s="54"/>
    </row>
    <row r="296" spans="2:14" ht="60" customHeight="1" x14ac:dyDescent="0.2">
      <c r="B296" s="6">
        <v>60103</v>
      </c>
      <c r="C296" s="56" t="s">
        <v>345</v>
      </c>
      <c r="D296" s="52">
        <v>500</v>
      </c>
      <c r="E296" s="53"/>
      <c r="F296" s="54"/>
      <c r="G296" s="54"/>
      <c r="H296" s="54">
        <v>500</v>
      </c>
      <c r="I296" s="55"/>
      <c r="J296" s="57"/>
      <c r="K296" s="53"/>
      <c r="L296" s="54"/>
      <c r="M296" s="54"/>
      <c r="N296" s="54"/>
    </row>
    <row r="297" spans="2:14" ht="60" customHeight="1" x14ac:dyDescent="0.2">
      <c r="B297" s="6">
        <v>60104</v>
      </c>
      <c r="C297" s="56" t="s">
        <v>171</v>
      </c>
      <c r="D297" s="52">
        <v>200</v>
      </c>
      <c r="E297" s="53"/>
      <c r="F297" s="54"/>
      <c r="G297" s="54"/>
      <c r="H297" s="54">
        <v>200</v>
      </c>
      <c r="I297" s="55"/>
      <c r="J297" s="57"/>
      <c r="K297" s="53"/>
      <c r="L297" s="54"/>
      <c r="M297" s="54"/>
      <c r="N297" s="54"/>
    </row>
    <row r="298" spans="2:14" ht="60" customHeight="1" x14ac:dyDescent="0.2">
      <c r="B298" s="6">
        <v>60105</v>
      </c>
      <c r="C298" s="56" t="s">
        <v>266</v>
      </c>
      <c r="D298" s="52">
        <v>1400</v>
      </c>
      <c r="E298" s="53"/>
      <c r="F298" s="54"/>
      <c r="G298" s="54"/>
      <c r="H298" s="54">
        <v>1400</v>
      </c>
      <c r="I298" s="55"/>
      <c r="J298" s="57"/>
      <c r="K298" s="53"/>
      <c r="L298" s="54"/>
      <c r="M298" s="54"/>
      <c r="N298" s="54"/>
    </row>
    <row r="299" spans="2:14" s="9" customFormat="1" ht="60" customHeight="1" x14ac:dyDescent="0.25">
      <c r="B299" s="10"/>
      <c r="C299" s="11" t="s">
        <v>172</v>
      </c>
      <c r="D299" s="60">
        <v>7600</v>
      </c>
      <c r="E299" s="61">
        <v>3000</v>
      </c>
      <c r="F299" s="58">
        <v>0</v>
      </c>
      <c r="G299" s="58">
        <v>0</v>
      </c>
      <c r="H299" s="58">
        <v>4600</v>
      </c>
      <c r="I299" s="62">
        <v>0</v>
      </c>
      <c r="J299" s="64">
        <v>0</v>
      </c>
      <c r="K299" s="61">
        <v>0</v>
      </c>
      <c r="L299" s="58">
        <v>0</v>
      </c>
      <c r="M299" s="58">
        <v>0</v>
      </c>
      <c r="N299" s="40">
        <v>0</v>
      </c>
    </row>
    <row r="300" spans="2:14" ht="60" customHeight="1" x14ac:dyDescent="0.2">
      <c r="B300" s="6"/>
      <c r="C300" s="7" t="s">
        <v>338</v>
      </c>
      <c r="D300" s="52"/>
      <c r="E300" s="53"/>
      <c r="F300" s="54"/>
      <c r="G300" s="54"/>
      <c r="H300" s="54"/>
      <c r="I300" s="55"/>
      <c r="J300" s="57"/>
      <c r="K300" s="53"/>
      <c r="L300" s="54"/>
      <c r="M300" s="54"/>
      <c r="N300" s="54"/>
    </row>
    <row r="301" spans="2:14" ht="60" customHeight="1" x14ac:dyDescent="0.2">
      <c r="B301" s="6">
        <v>70100</v>
      </c>
      <c r="C301" s="7" t="s">
        <v>173</v>
      </c>
      <c r="D301" s="39"/>
      <c r="E301" s="14"/>
      <c r="F301" s="13"/>
      <c r="G301" s="13"/>
      <c r="H301" s="13"/>
      <c r="I301" s="46"/>
      <c r="J301" s="57"/>
      <c r="K301" s="14"/>
      <c r="L301" s="13"/>
      <c r="M301" s="13"/>
      <c r="N301" s="13"/>
    </row>
    <row r="302" spans="2:14" ht="60" customHeight="1" x14ac:dyDescent="0.2">
      <c r="B302" s="6">
        <v>70101</v>
      </c>
      <c r="C302" s="56" t="s">
        <v>298</v>
      </c>
      <c r="D302" s="52">
        <v>9000</v>
      </c>
      <c r="E302" s="53">
        <v>9000</v>
      </c>
      <c r="F302" s="54"/>
      <c r="G302" s="54"/>
      <c r="H302" s="54"/>
      <c r="I302" s="55"/>
      <c r="J302" s="57"/>
      <c r="K302" s="53"/>
      <c r="L302" s="54"/>
      <c r="M302" s="54"/>
      <c r="N302" s="54"/>
    </row>
    <row r="303" spans="2:14" s="9" customFormat="1" ht="60" customHeight="1" x14ac:dyDescent="0.25">
      <c r="B303" s="10"/>
      <c r="C303" s="11" t="s">
        <v>174</v>
      </c>
      <c r="D303" s="60">
        <v>9000</v>
      </c>
      <c r="E303" s="61">
        <v>9000</v>
      </c>
      <c r="F303" s="58">
        <v>0</v>
      </c>
      <c r="G303" s="58">
        <v>0</v>
      </c>
      <c r="H303" s="58">
        <v>0</v>
      </c>
      <c r="I303" s="62"/>
      <c r="J303" s="64">
        <v>0</v>
      </c>
      <c r="K303" s="61">
        <v>0</v>
      </c>
      <c r="L303" s="58">
        <v>0</v>
      </c>
      <c r="M303" s="58">
        <v>0</v>
      </c>
      <c r="N303" s="58">
        <v>0</v>
      </c>
    </row>
    <row r="304" spans="2:14" ht="60" customHeight="1" x14ac:dyDescent="0.2">
      <c r="B304" s="6">
        <v>70200</v>
      </c>
      <c r="C304" s="7" t="s">
        <v>175</v>
      </c>
      <c r="D304" s="39"/>
      <c r="E304" s="14"/>
      <c r="F304" s="13"/>
      <c r="G304" s="13"/>
      <c r="H304" s="13"/>
      <c r="I304" s="46"/>
      <c r="J304" s="57"/>
      <c r="K304" s="14"/>
      <c r="L304" s="13"/>
      <c r="M304" s="13"/>
      <c r="N304" s="13"/>
    </row>
    <row r="305" spans="2:14" ht="60" customHeight="1" x14ac:dyDescent="0.2">
      <c r="B305" s="6"/>
      <c r="C305" s="11" t="s">
        <v>176</v>
      </c>
      <c r="D305" s="52"/>
      <c r="E305" s="53"/>
      <c r="F305" s="54"/>
      <c r="G305" s="54"/>
      <c r="H305" s="54"/>
      <c r="I305" s="55"/>
      <c r="J305" s="57"/>
      <c r="K305" s="53"/>
      <c r="L305" s="54"/>
      <c r="M305" s="54"/>
      <c r="N305" s="54"/>
    </row>
    <row r="306" spans="2:14" ht="60" customHeight="1" x14ac:dyDescent="0.2">
      <c r="B306" s="6">
        <v>70201</v>
      </c>
      <c r="C306" s="69" t="s">
        <v>347</v>
      </c>
      <c r="D306" s="52">
        <v>700</v>
      </c>
      <c r="E306" s="53"/>
      <c r="F306" s="54"/>
      <c r="G306" s="54"/>
      <c r="H306" s="54">
        <v>700</v>
      </c>
      <c r="I306" s="55"/>
      <c r="J306" s="8"/>
      <c r="K306" s="53"/>
      <c r="L306" s="54"/>
      <c r="M306" s="54"/>
      <c r="N306" s="54"/>
    </row>
    <row r="307" spans="2:14" ht="60" customHeight="1" x14ac:dyDescent="0.2">
      <c r="B307" s="6">
        <v>70202</v>
      </c>
      <c r="C307" s="56" t="s">
        <v>294</v>
      </c>
      <c r="D307" s="52">
        <v>3000</v>
      </c>
      <c r="E307" s="53">
        <v>3000</v>
      </c>
      <c r="F307" s="54"/>
      <c r="G307" s="54"/>
      <c r="H307" s="54"/>
      <c r="I307" s="55"/>
      <c r="J307" s="8"/>
      <c r="K307" s="53"/>
      <c r="L307" s="54"/>
      <c r="M307" s="54"/>
      <c r="N307" s="54"/>
    </row>
    <row r="308" spans="2:14" ht="60" customHeight="1" x14ac:dyDescent="0.2">
      <c r="B308" s="6">
        <v>70203</v>
      </c>
      <c r="C308" s="56" t="s">
        <v>295</v>
      </c>
      <c r="D308" s="52">
        <v>500</v>
      </c>
      <c r="E308" s="53">
        <v>500</v>
      </c>
      <c r="F308" s="54"/>
      <c r="G308" s="54"/>
      <c r="H308" s="54"/>
      <c r="I308" s="55"/>
      <c r="J308" s="8"/>
      <c r="K308" s="53"/>
      <c r="L308" s="54"/>
      <c r="M308" s="54"/>
      <c r="N308" s="54"/>
    </row>
    <row r="309" spans="2:14" ht="60" customHeight="1" x14ac:dyDescent="0.2">
      <c r="B309" s="6">
        <v>70204</v>
      </c>
      <c r="C309" s="56" t="s">
        <v>333</v>
      </c>
      <c r="D309" s="52">
        <v>2000</v>
      </c>
      <c r="E309" s="53"/>
      <c r="F309" s="54"/>
      <c r="G309" s="54"/>
      <c r="H309" s="54">
        <v>2000</v>
      </c>
      <c r="I309" s="55"/>
      <c r="J309" s="8"/>
      <c r="K309" s="53"/>
      <c r="L309" s="54"/>
      <c r="M309" s="54"/>
      <c r="N309" s="54"/>
    </row>
    <row r="310" spans="2:14" ht="60" customHeight="1" x14ac:dyDescent="0.2">
      <c r="B310" s="6">
        <v>70205</v>
      </c>
      <c r="C310" s="56" t="s">
        <v>334</v>
      </c>
      <c r="D310" s="52">
        <v>2000</v>
      </c>
      <c r="E310" s="53"/>
      <c r="F310" s="54"/>
      <c r="G310" s="54"/>
      <c r="H310" s="54">
        <v>2000</v>
      </c>
      <c r="I310" s="55"/>
      <c r="J310" s="8"/>
      <c r="K310" s="53"/>
      <c r="L310" s="54"/>
      <c r="M310" s="54"/>
      <c r="N310" s="54"/>
    </row>
    <row r="311" spans="2:14" ht="60" customHeight="1" x14ac:dyDescent="0.2">
      <c r="B311" s="6">
        <v>70206</v>
      </c>
      <c r="C311" s="56" t="s">
        <v>212</v>
      </c>
      <c r="D311" s="52">
        <v>2000</v>
      </c>
      <c r="E311" s="53"/>
      <c r="F311" s="54"/>
      <c r="G311" s="54"/>
      <c r="H311" s="54">
        <v>2000</v>
      </c>
      <c r="I311" s="55"/>
      <c r="J311" s="8"/>
      <c r="K311" s="53"/>
      <c r="L311" s="54"/>
      <c r="M311" s="54"/>
      <c r="N311" s="54"/>
    </row>
    <row r="312" spans="2:14" ht="60" customHeight="1" x14ac:dyDescent="0.2">
      <c r="B312" s="6"/>
      <c r="C312" s="11" t="s">
        <v>177</v>
      </c>
      <c r="D312" s="43"/>
      <c r="E312" s="44"/>
      <c r="F312" s="45"/>
      <c r="G312" s="45"/>
      <c r="H312" s="45"/>
      <c r="I312" s="48"/>
      <c r="J312" s="57"/>
      <c r="K312" s="53"/>
      <c r="L312" s="54"/>
      <c r="M312" s="54"/>
      <c r="N312" s="54"/>
    </row>
    <row r="313" spans="2:14" s="41" customFormat="1" ht="60" customHeight="1" x14ac:dyDescent="0.2">
      <c r="B313" s="6">
        <v>70207</v>
      </c>
      <c r="C313" s="56" t="s">
        <v>284</v>
      </c>
      <c r="D313" s="52">
        <v>550</v>
      </c>
      <c r="E313" s="53">
        <v>400</v>
      </c>
      <c r="F313" s="54"/>
      <c r="G313" s="54"/>
      <c r="H313" s="54">
        <v>150</v>
      </c>
      <c r="I313" s="55"/>
      <c r="J313" s="57"/>
      <c r="K313" s="53"/>
      <c r="L313" s="54"/>
      <c r="M313" s="54"/>
      <c r="N313" s="54"/>
    </row>
    <row r="314" spans="2:14" ht="60" customHeight="1" x14ac:dyDescent="0.2">
      <c r="B314" s="6"/>
      <c r="C314" s="11" t="s">
        <v>178</v>
      </c>
      <c r="D314" s="52"/>
      <c r="E314" s="53"/>
      <c r="F314" s="54"/>
      <c r="G314" s="54"/>
      <c r="H314" s="54"/>
      <c r="I314" s="55"/>
      <c r="J314" s="57"/>
      <c r="K314" s="53"/>
      <c r="L314" s="54"/>
      <c r="M314" s="54"/>
      <c r="N314" s="54"/>
    </row>
    <row r="315" spans="2:14" ht="60" customHeight="1" x14ac:dyDescent="0.2">
      <c r="B315" s="6">
        <v>70208</v>
      </c>
      <c r="C315" s="56" t="s">
        <v>264</v>
      </c>
      <c r="D315" s="52">
        <v>560</v>
      </c>
      <c r="E315" s="53">
        <v>560</v>
      </c>
      <c r="F315" s="54"/>
      <c r="G315" s="54"/>
      <c r="H315" s="54"/>
      <c r="I315" s="55"/>
      <c r="J315" s="57"/>
      <c r="K315" s="53"/>
      <c r="L315" s="54"/>
      <c r="M315" s="54"/>
      <c r="N315" s="54"/>
    </row>
    <row r="316" spans="2:14" ht="60" customHeight="1" x14ac:dyDescent="0.2">
      <c r="B316" s="6"/>
      <c r="C316" s="11" t="s">
        <v>179</v>
      </c>
      <c r="D316" s="52"/>
      <c r="E316" s="53"/>
      <c r="F316" s="54"/>
      <c r="G316" s="54"/>
      <c r="H316" s="54"/>
      <c r="I316" s="55"/>
      <c r="J316" s="57"/>
      <c r="K316" s="53"/>
      <c r="L316" s="54"/>
      <c r="M316" s="54"/>
      <c r="N316" s="54"/>
    </row>
    <row r="317" spans="2:14" ht="60" customHeight="1" x14ac:dyDescent="0.2">
      <c r="B317" s="6">
        <v>70209</v>
      </c>
      <c r="C317" s="56" t="s">
        <v>211</v>
      </c>
      <c r="D317" s="52">
        <v>1500</v>
      </c>
      <c r="E317" s="53">
        <v>800</v>
      </c>
      <c r="F317" s="54"/>
      <c r="G317" s="54"/>
      <c r="H317" s="54">
        <v>700</v>
      </c>
      <c r="I317" s="55"/>
      <c r="J317" s="57"/>
      <c r="K317" s="53"/>
      <c r="L317" s="54"/>
      <c r="M317" s="54"/>
      <c r="N317" s="54"/>
    </row>
    <row r="318" spans="2:14" s="9" customFormat="1" ht="60" customHeight="1" x14ac:dyDescent="0.25">
      <c r="B318" s="10"/>
      <c r="C318" s="11" t="s">
        <v>180</v>
      </c>
      <c r="D318" s="60">
        <v>12810</v>
      </c>
      <c r="E318" s="61">
        <v>5260</v>
      </c>
      <c r="F318" s="58">
        <v>0</v>
      </c>
      <c r="G318" s="58">
        <v>0</v>
      </c>
      <c r="H318" s="58">
        <v>7550</v>
      </c>
      <c r="I318" s="62"/>
      <c r="J318" s="64">
        <v>0</v>
      </c>
      <c r="K318" s="61">
        <v>0</v>
      </c>
      <c r="L318" s="58">
        <v>0</v>
      </c>
      <c r="M318" s="58">
        <v>0</v>
      </c>
      <c r="N318" s="58">
        <v>0</v>
      </c>
    </row>
    <row r="319" spans="2:14" s="9" customFormat="1" ht="60" customHeight="1" x14ac:dyDescent="0.25">
      <c r="B319" s="6">
        <v>70300</v>
      </c>
      <c r="C319" s="7" t="s">
        <v>181</v>
      </c>
      <c r="D319" s="60"/>
      <c r="E319" s="61"/>
      <c r="F319" s="58"/>
      <c r="G319" s="58"/>
      <c r="H319" s="58"/>
      <c r="I319" s="62"/>
      <c r="J319" s="64"/>
      <c r="K319" s="61"/>
      <c r="L319" s="58"/>
      <c r="M319" s="58"/>
      <c r="N319" s="58"/>
    </row>
    <row r="320" spans="2:14" s="41" customFormat="1" ht="60" customHeight="1" x14ac:dyDescent="0.2">
      <c r="B320" s="6">
        <v>70301</v>
      </c>
      <c r="C320" s="56" t="s">
        <v>182</v>
      </c>
      <c r="D320" s="52">
        <v>5250</v>
      </c>
      <c r="E320" s="53">
        <v>2000</v>
      </c>
      <c r="F320" s="54"/>
      <c r="G320" s="54"/>
      <c r="H320" s="54">
        <v>3250</v>
      </c>
      <c r="I320" s="55"/>
      <c r="J320" s="57"/>
      <c r="K320" s="53"/>
      <c r="L320" s="54"/>
      <c r="M320" s="54"/>
      <c r="N320" s="54"/>
    </row>
    <row r="321" spans="2:14" ht="60" customHeight="1" x14ac:dyDescent="0.2">
      <c r="B321" s="6">
        <v>70302</v>
      </c>
      <c r="C321" s="56" t="s">
        <v>265</v>
      </c>
      <c r="D321" s="52">
        <v>900</v>
      </c>
      <c r="E321" s="53"/>
      <c r="F321" s="54"/>
      <c r="G321" s="54"/>
      <c r="H321" s="54">
        <v>900</v>
      </c>
      <c r="I321" s="55"/>
      <c r="J321" s="57"/>
      <c r="K321" s="53"/>
      <c r="L321" s="54"/>
      <c r="M321" s="54"/>
      <c r="N321" s="54"/>
    </row>
    <row r="322" spans="2:14" ht="60" customHeight="1" x14ac:dyDescent="0.2">
      <c r="B322" s="6">
        <v>70303</v>
      </c>
      <c r="C322" s="56" t="s">
        <v>326</v>
      </c>
      <c r="D322" s="52">
        <v>1200</v>
      </c>
      <c r="E322" s="53"/>
      <c r="F322" s="54"/>
      <c r="G322" s="54"/>
      <c r="H322" s="54">
        <v>1200</v>
      </c>
      <c r="I322" s="55"/>
      <c r="J322" s="57"/>
      <c r="K322" s="53"/>
      <c r="L322" s="54"/>
      <c r="M322" s="54"/>
      <c r="N322" s="54"/>
    </row>
    <row r="323" spans="2:14" s="41" customFormat="1" ht="60" customHeight="1" x14ac:dyDescent="0.2">
      <c r="B323" s="6">
        <v>70304</v>
      </c>
      <c r="C323" s="56" t="s">
        <v>288</v>
      </c>
      <c r="D323" s="52">
        <v>350</v>
      </c>
      <c r="E323" s="53"/>
      <c r="F323" s="54"/>
      <c r="G323" s="54"/>
      <c r="H323" s="54">
        <v>350</v>
      </c>
      <c r="I323" s="55"/>
      <c r="J323" s="57"/>
      <c r="K323" s="53"/>
      <c r="L323" s="54"/>
      <c r="M323" s="54"/>
      <c r="N323" s="54"/>
    </row>
    <row r="324" spans="2:14" s="41" customFormat="1" ht="60" customHeight="1" x14ac:dyDescent="0.2">
      <c r="B324" s="6">
        <v>70305</v>
      </c>
      <c r="C324" s="56" t="s">
        <v>289</v>
      </c>
      <c r="D324" s="52">
        <v>10000</v>
      </c>
      <c r="E324" s="53">
        <v>10000</v>
      </c>
      <c r="F324" s="54"/>
      <c r="G324" s="54"/>
      <c r="H324" s="54"/>
      <c r="I324" s="55"/>
      <c r="J324" s="57"/>
      <c r="K324" s="53"/>
      <c r="L324" s="54"/>
      <c r="M324" s="54"/>
      <c r="N324" s="54"/>
    </row>
    <row r="325" spans="2:14" s="9" customFormat="1" ht="60" customHeight="1" x14ac:dyDescent="0.25">
      <c r="B325" s="10"/>
      <c r="C325" s="11" t="s">
        <v>183</v>
      </c>
      <c r="D325" s="60">
        <v>17700</v>
      </c>
      <c r="E325" s="61">
        <v>12000</v>
      </c>
      <c r="F325" s="58">
        <v>0</v>
      </c>
      <c r="G325" s="58">
        <v>0</v>
      </c>
      <c r="H325" s="58">
        <v>5700</v>
      </c>
      <c r="I325" s="62">
        <v>0</v>
      </c>
      <c r="J325" s="64">
        <v>0</v>
      </c>
      <c r="K325" s="61">
        <v>0</v>
      </c>
      <c r="L325" s="58">
        <v>0</v>
      </c>
      <c r="M325" s="58">
        <v>0</v>
      </c>
      <c r="N325" s="58">
        <v>0</v>
      </c>
    </row>
    <row r="326" spans="2:14" s="9" customFormat="1" ht="60" customHeight="1" x14ac:dyDescent="0.25">
      <c r="B326" s="10"/>
      <c r="C326" s="11" t="s">
        <v>337</v>
      </c>
      <c r="D326" s="60">
        <v>39510</v>
      </c>
      <c r="E326" s="61">
        <v>26260</v>
      </c>
      <c r="F326" s="58">
        <v>0</v>
      </c>
      <c r="G326" s="58">
        <v>0</v>
      </c>
      <c r="H326" s="58">
        <v>13250</v>
      </c>
      <c r="I326" s="62">
        <v>0</v>
      </c>
      <c r="J326" s="64">
        <v>0</v>
      </c>
      <c r="K326" s="61">
        <v>0</v>
      </c>
      <c r="L326" s="58">
        <v>0</v>
      </c>
      <c r="M326" s="58">
        <v>0</v>
      </c>
      <c r="N326" s="58">
        <v>0</v>
      </c>
    </row>
    <row r="327" spans="2:14" s="9" customFormat="1" ht="60" customHeight="1" x14ac:dyDescent="0.25">
      <c r="B327" s="6"/>
      <c r="C327" s="7" t="s">
        <v>184</v>
      </c>
      <c r="D327" s="60"/>
      <c r="E327" s="61"/>
      <c r="F327" s="58"/>
      <c r="G327" s="58"/>
      <c r="H327" s="58"/>
      <c r="I327" s="62"/>
      <c r="J327" s="64"/>
      <c r="K327" s="61"/>
      <c r="L327" s="58"/>
      <c r="M327" s="58"/>
      <c r="N327" s="58"/>
    </row>
    <row r="328" spans="2:14" s="9" customFormat="1" ht="60" customHeight="1" x14ac:dyDescent="0.25">
      <c r="B328" s="6">
        <v>80100</v>
      </c>
      <c r="C328" s="7" t="s">
        <v>185</v>
      </c>
      <c r="D328" s="60"/>
      <c r="E328" s="61"/>
      <c r="F328" s="58"/>
      <c r="G328" s="58"/>
      <c r="H328" s="58"/>
      <c r="I328" s="62"/>
      <c r="J328" s="64"/>
      <c r="K328" s="61"/>
      <c r="L328" s="58"/>
      <c r="M328" s="58"/>
      <c r="N328" s="58"/>
    </row>
    <row r="329" spans="2:14" s="9" customFormat="1" ht="60" customHeight="1" x14ac:dyDescent="0.25">
      <c r="B329" s="6"/>
      <c r="C329" s="11" t="s">
        <v>186</v>
      </c>
      <c r="D329" s="60"/>
      <c r="E329" s="61"/>
      <c r="F329" s="58"/>
      <c r="G329" s="58"/>
      <c r="H329" s="58"/>
      <c r="I329" s="62"/>
      <c r="J329" s="64"/>
      <c r="K329" s="61"/>
      <c r="L329" s="58"/>
      <c r="M329" s="58"/>
      <c r="N329" s="58"/>
    </row>
    <row r="330" spans="2:14" ht="60" customHeight="1" x14ac:dyDescent="0.2">
      <c r="B330" s="6">
        <v>80101</v>
      </c>
      <c r="C330" s="56" t="s">
        <v>187</v>
      </c>
      <c r="D330" s="52">
        <v>180</v>
      </c>
      <c r="E330" s="53"/>
      <c r="F330" s="54"/>
      <c r="G330" s="54"/>
      <c r="H330" s="54">
        <v>180</v>
      </c>
      <c r="I330" s="55"/>
      <c r="J330" s="57"/>
      <c r="K330" s="53"/>
      <c r="L330" s="54"/>
      <c r="M330" s="54"/>
      <c r="N330" s="54"/>
    </row>
    <row r="331" spans="2:14" ht="60" customHeight="1" x14ac:dyDescent="0.2">
      <c r="B331" s="6">
        <v>80102</v>
      </c>
      <c r="C331" s="56" t="s">
        <v>188</v>
      </c>
      <c r="D331" s="52">
        <v>300</v>
      </c>
      <c r="E331" s="53"/>
      <c r="F331" s="54"/>
      <c r="G331" s="54"/>
      <c r="H331" s="54">
        <v>300</v>
      </c>
      <c r="I331" s="55"/>
      <c r="J331" s="57"/>
      <c r="K331" s="53"/>
      <c r="L331" s="54"/>
      <c r="M331" s="54"/>
      <c r="N331" s="54"/>
    </row>
    <row r="332" spans="2:14" ht="60" customHeight="1" x14ac:dyDescent="0.2">
      <c r="B332" s="6">
        <v>80103</v>
      </c>
      <c r="C332" s="56" t="s">
        <v>268</v>
      </c>
      <c r="D332" s="52">
        <v>80</v>
      </c>
      <c r="E332" s="53"/>
      <c r="F332" s="54"/>
      <c r="G332" s="54"/>
      <c r="H332" s="54">
        <v>80</v>
      </c>
      <c r="I332" s="55"/>
      <c r="J332" s="57"/>
      <c r="K332" s="53"/>
      <c r="L332" s="54"/>
      <c r="M332" s="54"/>
      <c r="N332" s="54"/>
    </row>
    <row r="333" spans="2:14" ht="60" customHeight="1" x14ac:dyDescent="0.2">
      <c r="B333" s="6">
        <v>80104</v>
      </c>
      <c r="C333" s="56" t="s">
        <v>269</v>
      </c>
      <c r="D333" s="52">
        <v>70</v>
      </c>
      <c r="E333" s="53"/>
      <c r="F333" s="54"/>
      <c r="G333" s="54"/>
      <c r="H333" s="54">
        <v>70</v>
      </c>
      <c r="I333" s="55"/>
      <c r="J333" s="57"/>
      <c r="K333" s="53"/>
      <c r="L333" s="54"/>
      <c r="M333" s="54"/>
      <c r="N333" s="54"/>
    </row>
    <row r="334" spans="2:14" ht="60" customHeight="1" x14ac:dyDescent="0.2">
      <c r="B334" s="6">
        <v>80105</v>
      </c>
      <c r="C334" s="56" t="s">
        <v>189</v>
      </c>
      <c r="D334" s="52">
        <v>80</v>
      </c>
      <c r="E334" s="53"/>
      <c r="F334" s="54"/>
      <c r="G334" s="54"/>
      <c r="H334" s="54">
        <v>80</v>
      </c>
      <c r="I334" s="55"/>
      <c r="J334" s="57"/>
      <c r="K334" s="53"/>
      <c r="L334" s="54"/>
      <c r="M334" s="54"/>
      <c r="N334" s="54"/>
    </row>
    <row r="335" spans="2:14" ht="60" customHeight="1" x14ac:dyDescent="0.2">
      <c r="B335" s="6">
        <v>80106</v>
      </c>
      <c r="C335" s="56" t="s">
        <v>190</v>
      </c>
      <c r="D335" s="52">
        <v>20</v>
      </c>
      <c r="E335" s="53"/>
      <c r="F335" s="54"/>
      <c r="G335" s="54"/>
      <c r="H335" s="54">
        <v>20</v>
      </c>
      <c r="I335" s="55"/>
      <c r="J335" s="57"/>
      <c r="K335" s="53"/>
      <c r="L335" s="54"/>
      <c r="M335" s="54"/>
      <c r="N335" s="54"/>
    </row>
    <row r="336" spans="2:14" ht="60" customHeight="1" x14ac:dyDescent="0.2">
      <c r="B336" s="6">
        <v>80107</v>
      </c>
      <c r="C336" s="56" t="s">
        <v>270</v>
      </c>
      <c r="D336" s="52">
        <v>1400</v>
      </c>
      <c r="E336" s="53"/>
      <c r="F336" s="54"/>
      <c r="G336" s="54"/>
      <c r="H336" s="54">
        <v>1400</v>
      </c>
      <c r="I336" s="55"/>
      <c r="J336" s="57"/>
      <c r="K336" s="53"/>
      <c r="L336" s="54"/>
      <c r="M336" s="54"/>
      <c r="N336" s="54"/>
    </row>
    <row r="337" spans="2:14" ht="60" customHeight="1" x14ac:dyDescent="0.2">
      <c r="B337" s="6">
        <v>80108</v>
      </c>
      <c r="C337" s="56" t="s">
        <v>271</v>
      </c>
      <c r="D337" s="52">
        <v>30</v>
      </c>
      <c r="E337" s="53"/>
      <c r="F337" s="54"/>
      <c r="G337" s="54"/>
      <c r="H337" s="54">
        <v>30</v>
      </c>
      <c r="I337" s="55"/>
      <c r="J337" s="57"/>
      <c r="K337" s="53"/>
      <c r="L337" s="54"/>
      <c r="M337" s="54"/>
      <c r="N337" s="54"/>
    </row>
    <row r="338" spans="2:14" ht="60" customHeight="1" x14ac:dyDescent="0.2">
      <c r="B338" s="6">
        <v>80109</v>
      </c>
      <c r="C338" s="56" t="s">
        <v>277</v>
      </c>
      <c r="D338" s="52">
        <v>100</v>
      </c>
      <c r="E338" s="53"/>
      <c r="F338" s="54"/>
      <c r="G338" s="54"/>
      <c r="H338" s="54">
        <v>100</v>
      </c>
      <c r="I338" s="55"/>
      <c r="J338" s="57"/>
      <c r="K338" s="53"/>
      <c r="L338" s="54"/>
      <c r="M338" s="54"/>
      <c r="N338" s="54"/>
    </row>
    <row r="339" spans="2:14" ht="60" customHeight="1" x14ac:dyDescent="0.2">
      <c r="B339" s="6">
        <v>80110</v>
      </c>
      <c r="C339" s="56" t="s">
        <v>272</v>
      </c>
      <c r="D339" s="52">
        <v>70</v>
      </c>
      <c r="E339" s="53"/>
      <c r="F339" s="54"/>
      <c r="G339" s="54"/>
      <c r="H339" s="54">
        <v>70</v>
      </c>
      <c r="I339" s="55"/>
      <c r="J339" s="57"/>
      <c r="K339" s="53"/>
      <c r="L339" s="54"/>
      <c r="M339" s="54"/>
      <c r="N339" s="54"/>
    </row>
    <row r="340" spans="2:14" s="9" customFormat="1" ht="60" customHeight="1" x14ac:dyDescent="0.25">
      <c r="B340" s="6"/>
      <c r="C340" s="11" t="s">
        <v>191</v>
      </c>
      <c r="D340" s="60"/>
      <c r="E340" s="61"/>
      <c r="F340" s="58"/>
      <c r="G340" s="58"/>
      <c r="H340" s="58"/>
      <c r="I340" s="62"/>
      <c r="J340" s="64"/>
      <c r="K340" s="61"/>
      <c r="L340" s="58"/>
      <c r="M340" s="58"/>
      <c r="N340" s="58"/>
    </row>
    <row r="341" spans="2:14" ht="60" customHeight="1" x14ac:dyDescent="0.2">
      <c r="B341" s="6">
        <v>80111</v>
      </c>
      <c r="C341" s="56" t="s">
        <v>192</v>
      </c>
      <c r="D341" s="52">
        <v>400</v>
      </c>
      <c r="E341" s="53"/>
      <c r="F341" s="54"/>
      <c r="G341" s="54"/>
      <c r="H341" s="54">
        <v>400</v>
      </c>
      <c r="I341" s="55"/>
      <c r="J341" s="57"/>
      <c r="K341" s="53"/>
      <c r="L341" s="54"/>
      <c r="M341" s="54"/>
      <c r="N341" s="54"/>
    </row>
    <row r="342" spans="2:14" ht="60" customHeight="1" x14ac:dyDescent="0.2">
      <c r="B342" s="6">
        <v>80112</v>
      </c>
      <c r="C342" s="56" t="s">
        <v>273</v>
      </c>
      <c r="D342" s="52">
        <v>150</v>
      </c>
      <c r="E342" s="53"/>
      <c r="F342" s="54"/>
      <c r="G342" s="54"/>
      <c r="H342" s="54">
        <v>150</v>
      </c>
      <c r="I342" s="55"/>
      <c r="J342" s="57"/>
      <c r="K342" s="53"/>
      <c r="L342" s="54"/>
      <c r="M342" s="54"/>
      <c r="N342" s="54"/>
    </row>
    <row r="343" spans="2:14" s="9" customFormat="1" ht="60" customHeight="1" x14ac:dyDescent="0.25">
      <c r="B343" s="6"/>
      <c r="C343" s="11" t="s">
        <v>193</v>
      </c>
      <c r="D343" s="60"/>
      <c r="E343" s="61"/>
      <c r="F343" s="58"/>
      <c r="G343" s="58"/>
      <c r="H343" s="58"/>
      <c r="I343" s="62"/>
      <c r="J343" s="64"/>
      <c r="K343" s="61"/>
      <c r="L343" s="58"/>
      <c r="M343" s="58"/>
      <c r="N343" s="58"/>
    </row>
    <row r="344" spans="2:14" ht="60" customHeight="1" x14ac:dyDescent="0.2">
      <c r="B344" s="6">
        <v>80113</v>
      </c>
      <c r="C344" s="56" t="s">
        <v>194</v>
      </c>
      <c r="D344" s="52">
        <v>30</v>
      </c>
      <c r="E344" s="53"/>
      <c r="F344" s="54"/>
      <c r="G344" s="54"/>
      <c r="H344" s="54">
        <v>30</v>
      </c>
      <c r="I344" s="55"/>
      <c r="J344" s="57"/>
      <c r="K344" s="53"/>
      <c r="L344" s="54"/>
      <c r="M344" s="54"/>
      <c r="N344" s="54"/>
    </row>
    <row r="345" spans="2:14" s="9" customFormat="1" ht="60" customHeight="1" x14ac:dyDescent="0.25">
      <c r="B345" s="6"/>
      <c r="C345" s="11" t="s">
        <v>195</v>
      </c>
      <c r="D345" s="60"/>
      <c r="E345" s="61"/>
      <c r="F345" s="58"/>
      <c r="G345" s="58"/>
      <c r="H345" s="58"/>
      <c r="I345" s="62"/>
      <c r="J345" s="64"/>
      <c r="K345" s="61"/>
      <c r="L345" s="58"/>
      <c r="M345" s="58"/>
      <c r="N345" s="58"/>
    </row>
    <row r="346" spans="2:14" ht="60" customHeight="1" x14ac:dyDescent="0.2">
      <c r="B346" s="6">
        <v>80114</v>
      </c>
      <c r="C346" s="56" t="s">
        <v>196</v>
      </c>
      <c r="D346" s="52">
        <v>200</v>
      </c>
      <c r="E346" s="53"/>
      <c r="F346" s="54"/>
      <c r="G346" s="54"/>
      <c r="H346" s="54">
        <v>200</v>
      </c>
      <c r="I346" s="55"/>
      <c r="J346" s="57"/>
      <c r="K346" s="53"/>
      <c r="L346" s="54"/>
      <c r="M346" s="54"/>
      <c r="N346" s="54"/>
    </row>
    <row r="347" spans="2:14" ht="60" customHeight="1" x14ac:dyDescent="0.2">
      <c r="B347" s="6">
        <v>80115</v>
      </c>
      <c r="C347" s="56" t="s">
        <v>197</v>
      </c>
      <c r="D347" s="52">
        <v>675</v>
      </c>
      <c r="E347" s="53"/>
      <c r="F347" s="54"/>
      <c r="G347" s="54"/>
      <c r="H347" s="54">
        <v>675</v>
      </c>
      <c r="I347" s="55"/>
      <c r="J347" s="57"/>
      <c r="K347" s="53"/>
      <c r="L347" s="54"/>
      <c r="M347" s="54"/>
      <c r="N347" s="54"/>
    </row>
    <row r="348" spans="2:14" ht="60" customHeight="1" x14ac:dyDescent="0.2">
      <c r="B348" s="6">
        <v>80116</v>
      </c>
      <c r="C348" s="56" t="s">
        <v>274</v>
      </c>
      <c r="D348" s="52">
        <v>100</v>
      </c>
      <c r="E348" s="53"/>
      <c r="F348" s="54"/>
      <c r="G348" s="54"/>
      <c r="H348" s="54">
        <v>100</v>
      </c>
      <c r="I348" s="55"/>
      <c r="J348" s="57"/>
      <c r="K348" s="53"/>
      <c r="L348" s="54"/>
      <c r="M348" s="54"/>
      <c r="N348" s="54"/>
    </row>
    <row r="349" spans="2:14" ht="60" customHeight="1" x14ac:dyDescent="0.2">
      <c r="B349" s="6">
        <v>80117</v>
      </c>
      <c r="C349" s="56" t="s">
        <v>275</v>
      </c>
      <c r="D349" s="52">
        <v>80</v>
      </c>
      <c r="E349" s="53"/>
      <c r="F349" s="54"/>
      <c r="G349" s="54"/>
      <c r="H349" s="54">
        <v>80</v>
      </c>
      <c r="I349" s="55"/>
      <c r="J349" s="57"/>
      <c r="K349" s="53"/>
      <c r="L349" s="54"/>
      <c r="M349" s="54"/>
      <c r="N349" s="54"/>
    </row>
    <row r="350" spans="2:14" ht="60" customHeight="1" x14ac:dyDescent="0.2">
      <c r="B350" s="6">
        <v>80118</v>
      </c>
      <c r="C350" s="56" t="s">
        <v>346</v>
      </c>
      <c r="D350" s="52">
        <v>160</v>
      </c>
      <c r="E350" s="53"/>
      <c r="F350" s="54"/>
      <c r="G350" s="54"/>
      <c r="H350" s="54">
        <v>160</v>
      </c>
      <c r="I350" s="55"/>
      <c r="J350" s="57"/>
      <c r="K350" s="53"/>
      <c r="L350" s="54"/>
      <c r="M350" s="54"/>
      <c r="N350" s="54"/>
    </row>
    <row r="351" spans="2:14" ht="60" customHeight="1" x14ac:dyDescent="0.2">
      <c r="B351" s="6">
        <v>80119</v>
      </c>
      <c r="C351" s="56" t="s">
        <v>276</v>
      </c>
      <c r="D351" s="52">
        <v>500</v>
      </c>
      <c r="E351" s="53"/>
      <c r="F351" s="54"/>
      <c r="G351" s="54"/>
      <c r="H351" s="54">
        <v>500</v>
      </c>
      <c r="I351" s="55"/>
      <c r="J351" s="57"/>
      <c r="K351" s="53"/>
      <c r="L351" s="54"/>
      <c r="M351" s="54"/>
      <c r="N351" s="54"/>
    </row>
    <row r="352" spans="2:14" ht="60" customHeight="1" x14ac:dyDescent="0.2">
      <c r="B352" s="6">
        <v>80120</v>
      </c>
      <c r="C352" s="56" t="s">
        <v>198</v>
      </c>
      <c r="D352" s="52">
        <v>35</v>
      </c>
      <c r="E352" s="53"/>
      <c r="F352" s="54"/>
      <c r="G352" s="54"/>
      <c r="H352" s="54">
        <v>35</v>
      </c>
      <c r="I352" s="55"/>
      <c r="J352" s="57"/>
      <c r="K352" s="53"/>
      <c r="L352" s="54"/>
      <c r="M352" s="54"/>
      <c r="N352" s="54"/>
    </row>
    <row r="353" spans="2:14" ht="60" customHeight="1" x14ac:dyDescent="0.2">
      <c r="B353" s="6">
        <v>80121</v>
      </c>
      <c r="C353" s="56" t="s">
        <v>199</v>
      </c>
      <c r="D353" s="52">
        <v>500</v>
      </c>
      <c r="E353" s="53"/>
      <c r="F353" s="54"/>
      <c r="G353" s="54"/>
      <c r="H353" s="54">
        <v>500</v>
      </c>
      <c r="I353" s="55"/>
      <c r="J353" s="57"/>
      <c r="K353" s="53"/>
      <c r="L353" s="54"/>
      <c r="M353" s="54"/>
      <c r="N353" s="54"/>
    </row>
    <row r="354" spans="2:14" ht="60" customHeight="1" x14ac:dyDescent="0.2">
      <c r="B354" s="6">
        <v>80122</v>
      </c>
      <c r="C354" s="56" t="s">
        <v>200</v>
      </c>
      <c r="D354" s="52">
        <v>80</v>
      </c>
      <c r="E354" s="53"/>
      <c r="F354" s="54"/>
      <c r="G354" s="54"/>
      <c r="H354" s="54">
        <v>80</v>
      </c>
      <c r="I354" s="55"/>
      <c r="J354" s="57"/>
      <c r="K354" s="53"/>
      <c r="L354" s="54"/>
      <c r="M354" s="54"/>
      <c r="N354" s="54"/>
    </row>
    <row r="355" spans="2:14" ht="60" customHeight="1" x14ac:dyDescent="0.2">
      <c r="B355" s="6">
        <v>80123</v>
      </c>
      <c r="C355" s="56" t="s">
        <v>205</v>
      </c>
      <c r="D355" s="52">
        <v>300</v>
      </c>
      <c r="E355" s="53"/>
      <c r="F355" s="54"/>
      <c r="G355" s="54"/>
      <c r="H355" s="54">
        <v>300</v>
      </c>
      <c r="I355" s="55"/>
      <c r="J355" s="57"/>
      <c r="K355" s="53"/>
      <c r="L355" s="54"/>
      <c r="M355" s="54"/>
      <c r="N355" s="54"/>
    </row>
    <row r="356" spans="2:14" s="9" customFormat="1" ht="60" customHeight="1" x14ac:dyDescent="0.25">
      <c r="B356" s="10"/>
      <c r="C356" s="11" t="s">
        <v>201</v>
      </c>
      <c r="D356" s="60">
        <v>5540</v>
      </c>
      <c r="E356" s="61">
        <v>0</v>
      </c>
      <c r="F356" s="58">
        <v>0</v>
      </c>
      <c r="G356" s="58">
        <v>0</v>
      </c>
      <c r="H356" s="58">
        <v>5540</v>
      </c>
      <c r="I356" s="62">
        <v>0</v>
      </c>
      <c r="J356" s="64">
        <v>0</v>
      </c>
      <c r="K356" s="61">
        <v>0</v>
      </c>
      <c r="L356" s="58">
        <v>0</v>
      </c>
      <c r="M356" s="58">
        <v>0</v>
      </c>
      <c r="N356" s="58">
        <v>0</v>
      </c>
    </row>
    <row r="357" spans="2:14" s="9" customFormat="1" ht="60" customHeight="1" x14ac:dyDescent="0.25">
      <c r="B357" s="6">
        <v>80200</v>
      </c>
      <c r="C357" s="11" t="s">
        <v>208</v>
      </c>
      <c r="D357" s="60"/>
      <c r="E357" s="61"/>
      <c r="F357" s="58"/>
      <c r="G357" s="58"/>
      <c r="H357" s="58"/>
      <c r="I357" s="62"/>
      <c r="J357" s="64"/>
      <c r="K357" s="61"/>
      <c r="L357" s="58"/>
      <c r="M357" s="58"/>
      <c r="N357" s="58"/>
    </row>
    <row r="358" spans="2:14" ht="60" customHeight="1" x14ac:dyDescent="0.2">
      <c r="B358" s="6">
        <v>80201</v>
      </c>
      <c r="C358" s="56" t="s">
        <v>202</v>
      </c>
      <c r="D358" s="52">
        <v>3000</v>
      </c>
      <c r="E358" s="53"/>
      <c r="F358" s="54"/>
      <c r="G358" s="54">
        <v>3000</v>
      </c>
      <c r="H358" s="54"/>
      <c r="I358" s="55"/>
      <c r="J358" s="57"/>
      <c r="K358" s="53"/>
      <c r="L358" s="54"/>
      <c r="M358" s="54"/>
      <c r="N358" s="54"/>
    </row>
    <row r="359" spans="2:14" s="9" customFormat="1" ht="60" customHeight="1" x14ac:dyDescent="0.25">
      <c r="B359" s="10"/>
      <c r="C359" s="11" t="s">
        <v>203</v>
      </c>
      <c r="D359" s="60">
        <v>8540</v>
      </c>
      <c r="E359" s="61">
        <v>0</v>
      </c>
      <c r="F359" s="58">
        <v>0</v>
      </c>
      <c r="G359" s="58">
        <v>3000</v>
      </c>
      <c r="H359" s="58">
        <v>5540</v>
      </c>
      <c r="I359" s="62">
        <v>0</v>
      </c>
      <c r="J359" s="64">
        <v>0</v>
      </c>
      <c r="K359" s="61">
        <v>0</v>
      </c>
      <c r="L359" s="58">
        <v>0</v>
      </c>
      <c r="M359" s="58">
        <v>0</v>
      </c>
      <c r="N359" s="58">
        <v>0</v>
      </c>
    </row>
    <row r="360" spans="2:14" s="9" customFormat="1" ht="60" customHeight="1" x14ac:dyDescent="0.25">
      <c r="B360" s="10"/>
      <c r="C360" s="11" t="s">
        <v>204</v>
      </c>
      <c r="D360" s="60">
        <v>539500</v>
      </c>
      <c r="E360" s="61">
        <v>79000</v>
      </c>
      <c r="F360" s="58">
        <v>113000</v>
      </c>
      <c r="G360" s="58">
        <v>188000</v>
      </c>
      <c r="H360" s="58">
        <v>156300</v>
      </c>
      <c r="I360" s="62">
        <v>3200</v>
      </c>
      <c r="J360" s="64">
        <v>151000</v>
      </c>
      <c r="K360" s="61">
        <v>0</v>
      </c>
      <c r="L360" s="58">
        <v>59700</v>
      </c>
      <c r="M360" s="58">
        <v>28700</v>
      </c>
      <c r="N360" s="58">
        <v>62600</v>
      </c>
    </row>
    <row r="361" spans="2:14" ht="26.25" x14ac:dyDescent="0.2">
      <c r="B361" s="23"/>
      <c r="C361" s="24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</row>
    <row r="362" spans="2:14" ht="26.25" x14ac:dyDescent="0.2">
      <c r="B362" s="23"/>
      <c r="C362" s="24"/>
      <c r="D362" s="68"/>
      <c r="E362" s="68"/>
      <c r="F362" s="68"/>
      <c r="G362" s="68"/>
      <c r="H362" s="68"/>
      <c r="I362" s="68"/>
      <c r="J362" s="68"/>
      <c r="K362" s="25"/>
      <c r="L362" s="25"/>
      <c r="M362" s="25"/>
      <c r="N362" s="25"/>
    </row>
    <row r="363" spans="2:14" ht="26.25" x14ac:dyDescent="0.2">
      <c r="B363" s="23"/>
      <c r="C363" s="24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</row>
    <row r="364" spans="2:14" ht="26.25" x14ac:dyDescent="0.2">
      <c r="B364" s="27"/>
      <c r="C364" s="28"/>
      <c r="D364" s="25"/>
      <c r="E364" s="29"/>
      <c r="F364" s="25"/>
      <c r="G364" s="25"/>
      <c r="H364" s="25"/>
      <c r="I364" s="25"/>
      <c r="J364" s="25"/>
      <c r="K364" s="29"/>
      <c r="L364" s="29"/>
      <c r="M364" s="30"/>
      <c r="N364" s="25">
        <f>J360-K360-L360-M360-N360</f>
        <v>0</v>
      </c>
    </row>
    <row r="365" spans="2:14" ht="26.25" x14ac:dyDescent="0.2">
      <c r="B365" s="27"/>
      <c r="C365" s="28"/>
      <c r="D365" s="29"/>
      <c r="E365" s="29"/>
      <c r="F365" s="25"/>
      <c r="G365" s="30"/>
      <c r="H365" s="30"/>
      <c r="I365" s="30"/>
      <c r="J365" s="29"/>
      <c r="K365" s="29"/>
      <c r="L365" s="29"/>
      <c r="M365" s="30"/>
      <c r="N365" s="29"/>
    </row>
    <row r="366" spans="2:14" ht="26.25" x14ac:dyDescent="0.2">
      <c r="B366" s="27"/>
      <c r="C366" s="28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</row>
    <row r="367" spans="2:14" ht="26.25" x14ac:dyDescent="0.2">
      <c r="B367" s="31"/>
      <c r="C367" s="24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</row>
    <row r="368" spans="2:14" ht="23.25" x14ac:dyDescent="0.35">
      <c r="B368" s="32"/>
      <c r="C368" s="33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</row>
    <row r="369" spans="2:14" ht="23.25" x14ac:dyDescent="0.35">
      <c r="B369" s="32"/>
      <c r="C369" s="33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</row>
    <row r="370" spans="2:14" ht="23.25" x14ac:dyDescent="0.35">
      <c r="B370" s="32"/>
      <c r="C370" s="33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</row>
    <row r="371" spans="2:14" ht="23.25" x14ac:dyDescent="0.35">
      <c r="B371" s="32"/>
      <c r="C371" s="33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</row>
    <row r="372" spans="2:14" ht="23.25" x14ac:dyDescent="0.35">
      <c r="B372" s="32"/>
      <c r="C372" s="33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</row>
    <row r="373" spans="2:14" ht="23.25" x14ac:dyDescent="0.35">
      <c r="B373" s="32"/>
      <c r="C373" s="33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</row>
    <row r="374" spans="2:14" ht="23.25" x14ac:dyDescent="0.35">
      <c r="B374" s="32"/>
      <c r="C374" s="33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</row>
    <row r="375" spans="2:14" ht="23.25" x14ac:dyDescent="0.35">
      <c r="B375" s="32"/>
      <c r="C375" s="33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</row>
    <row r="376" spans="2:14" ht="23.25" x14ac:dyDescent="0.35">
      <c r="B376" s="32"/>
      <c r="C376" s="33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</row>
    <row r="377" spans="2:14" ht="23.25" x14ac:dyDescent="0.35">
      <c r="B377" s="32"/>
      <c r="C377" s="33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</row>
    <row r="378" spans="2:14" ht="23.25" x14ac:dyDescent="0.35">
      <c r="B378" s="32"/>
      <c r="C378" s="33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</row>
    <row r="379" spans="2:14" ht="23.25" x14ac:dyDescent="0.35">
      <c r="B379" s="32"/>
      <c r="C379" s="33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</row>
    <row r="380" spans="2:14" ht="23.25" x14ac:dyDescent="0.35">
      <c r="B380" s="32"/>
      <c r="C380" s="33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</row>
    <row r="381" spans="2:14" ht="23.25" x14ac:dyDescent="0.35">
      <c r="B381" s="32"/>
      <c r="C381" s="33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</row>
    <row r="382" spans="2:14" ht="23.25" x14ac:dyDescent="0.35">
      <c r="B382" s="32"/>
      <c r="C382" s="33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</row>
    <row r="383" spans="2:14" ht="23.25" x14ac:dyDescent="0.35">
      <c r="B383" s="32"/>
      <c r="C383" s="33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</row>
    <row r="384" spans="2:14" ht="23.25" x14ac:dyDescent="0.35">
      <c r="B384" s="32"/>
      <c r="C384" s="33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</row>
    <row r="385" spans="2:14" ht="23.25" x14ac:dyDescent="0.35">
      <c r="B385" s="32"/>
      <c r="C385" s="33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</row>
  </sheetData>
  <mergeCells count="6">
    <mergeCell ref="B4:C4"/>
    <mergeCell ref="J4:N4"/>
    <mergeCell ref="B5:B6"/>
    <mergeCell ref="C5:C6"/>
    <mergeCell ref="J5:N5"/>
    <mergeCell ref="D4:I4"/>
  </mergeCells>
  <pageMargins left="0.70866141732283472" right="0.70866141732283472" top="0.74803149606299213" bottom="0.94488188976377963" header="0.31496062992125984" footer="0.31496062992125984"/>
  <pageSetup paperSize="9" scale="42" fitToHeight="22" orientation="landscape" r:id="rId1"/>
  <headerFooter>
    <oddFooter xml:space="preserve">&amp;C&amp;22&amp;P+5
</oddFooter>
  </headerFooter>
  <rowBreaks count="15" manualBreakCount="15">
    <brk id="10" max="16383" man="1"/>
    <brk id="37" min="1" max="13" man="1"/>
    <brk id="78" min="1" max="13" man="1"/>
    <brk id="90" min="1" max="13" man="1"/>
    <brk id="101" max="16383" man="1"/>
    <brk id="115" min="1" max="13" man="1"/>
    <brk id="124" max="16383" man="1"/>
    <brk id="137" min="1" max="13" man="1"/>
    <brk id="206" min="1" max="13" man="1"/>
    <brk id="272" max="16383" man="1"/>
    <brk id="284" min="1" max="13" man="1"/>
    <brk id="292" max="16383" man="1"/>
    <brk id="299" max="16383" man="1"/>
    <brk id="326" min="1" max="13" man="1"/>
    <brk id="339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5</vt:i4>
      </vt:variant>
    </vt:vector>
  </HeadingPairs>
  <TitlesOfParts>
    <vt:vector size="8" baseType="lpstr">
      <vt:lpstr>ריכוז</vt:lpstr>
      <vt:lpstr>ריכוז מחלקות</vt:lpstr>
      <vt:lpstr>תקציב 2025</vt:lpstr>
      <vt:lpstr>ריכוז!WPrint_Area_W</vt:lpstr>
      <vt:lpstr>'ריכוז מחלקות'!WPrint_Area_W</vt:lpstr>
      <vt:lpstr>'תקציב 2025'!WPrint_Area_W</vt:lpstr>
      <vt:lpstr>'ריכוז מחלקות'!WPrint_TitlesW</vt:lpstr>
      <vt:lpstr>'תקציב 2025'!WPrint_TitlesW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חיון סיון</dc:creator>
  <cp:lastModifiedBy>בן דוד דביר</cp:lastModifiedBy>
  <cp:lastPrinted>2024-12-08T09:02:08Z</cp:lastPrinted>
  <dcterms:created xsi:type="dcterms:W3CDTF">2024-05-02T12:40:55Z</dcterms:created>
  <dcterms:modified xsi:type="dcterms:W3CDTF">2026-01-14T09:48:49Z</dcterms:modified>
</cp:coreProperties>
</file>