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0178126\Desktop\"/>
    </mc:Choice>
  </mc:AlternateContent>
  <bookViews>
    <workbookView xWindow="240" yWindow="240" windowWidth="12120" windowHeight="7815"/>
  </bookViews>
  <sheets>
    <sheet name="2023" sheetId="1" r:id="rId1"/>
  </sheets>
  <calcPr calcId="162913"/>
</workbook>
</file>

<file path=xl/calcChain.xml><?xml version="1.0" encoding="utf-8"?>
<calcChain xmlns="http://schemas.openxmlformats.org/spreadsheetml/2006/main">
  <c r="E463" i="1" l="1"/>
  <c r="E431" i="1"/>
  <c r="E409" i="1"/>
  <c r="E326" i="1"/>
  <c r="E300" i="1"/>
  <c r="E248" i="1"/>
  <c r="E177" i="1"/>
  <c r="E142" i="1"/>
  <c r="E80" i="1"/>
  <c r="E85" i="1"/>
  <c r="E498" i="1" l="1"/>
  <c r="E527" i="1"/>
  <c r="E101" i="1" l="1"/>
  <c r="E112" i="1"/>
  <c r="E274" i="1" l="1"/>
  <c r="E162" i="1"/>
  <c r="E373" i="1" l="1"/>
  <c r="E354" i="1"/>
  <c r="E484" i="1" l="1"/>
  <c r="E493" i="1" l="1"/>
  <c r="E479" i="1"/>
  <c r="E444" i="1"/>
  <c r="E202" i="1" l="1"/>
  <c r="E210" i="1" l="1"/>
  <c r="E190" i="1" l="1"/>
  <c r="E258" i="1"/>
  <c r="E283" i="1"/>
  <c r="E366" i="1"/>
  <c r="E438" i="1"/>
  <c r="E459" i="1"/>
  <c r="E529" i="1" l="1"/>
</calcChain>
</file>

<file path=xl/sharedStrings.xml><?xml version="1.0" encoding="utf-8"?>
<sst xmlns="http://schemas.openxmlformats.org/spreadsheetml/2006/main" count="500" uniqueCount="494">
  <si>
    <t>פרק</t>
  </si>
  <si>
    <t>נושא</t>
  </si>
  <si>
    <t>009</t>
  </si>
  <si>
    <t>מערכות מידע</t>
  </si>
  <si>
    <t>תברואה - נקיון</t>
  </si>
  <si>
    <t>שמירה ובטחון - מקלטים</t>
  </si>
  <si>
    <t>נכסים ציבוריים</t>
  </si>
  <si>
    <t>דרכים</t>
  </si>
  <si>
    <t>מאור</t>
  </si>
  <si>
    <t>תנועה</t>
  </si>
  <si>
    <t>תיעול</t>
  </si>
  <si>
    <t>עבודות ופרויקטים שונים</t>
  </si>
  <si>
    <t>חופים</t>
  </si>
  <si>
    <t>פיקוח עירוני</t>
  </si>
  <si>
    <t>המישלמה ליפו</t>
  </si>
  <si>
    <t>חינוך - בנייה חדשה</t>
  </si>
  <si>
    <t>חינוך - שיקום חידוש ושיפוץ</t>
  </si>
  <si>
    <t>חינוך - ציוד וריהוט</t>
  </si>
  <si>
    <t>תרבות</t>
  </si>
  <si>
    <t>קהילה נוער וספורט</t>
  </si>
  <si>
    <t>רווחה</t>
  </si>
  <si>
    <t>איכות הסביבה</t>
  </si>
  <si>
    <t>משרדי העירייה</t>
  </si>
  <si>
    <t xml:space="preserve">נכסים </t>
  </si>
  <si>
    <t>אתרים</t>
  </si>
  <si>
    <t>אחוזות החוף</t>
  </si>
  <si>
    <t>חברות אחרות</t>
  </si>
  <si>
    <t>06</t>
  </si>
  <si>
    <t>מינהל כספים</t>
  </si>
  <si>
    <r>
      <t xml:space="preserve">תכנון ובניין </t>
    </r>
    <r>
      <rPr>
        <b/>
        <sz val="11"/>
        <color indexed="8"/>
        <rFont val="Arial"/>
        <family val="2"/>
      </rPr>
      <t>עיר</t>
    </r>
  </si>
  <si>
    <t>סה"כ</t>
  </si>
  <si>
    <t>גני יהושע</t>
  </si>
  <si>
    <t>מערכות מידע - סה"כ</t>
  </si>
  <si>
    <t>מינהל כספים - סה"כ</t>
  </si>
  <si>
    <t>תברואה - נקיון - סה"כ</t>
  </si>
  <si>
    <t>שמירה ובטחון - מקלטים - סה"כ</t>
  </si>
  <si>
    <t>תכנון ובניין עיר - סה"כ</t>
  </si>
  <si>
    <t>נכסים ציבוריים - סה"כ</t>
  </si>
  <si>
    <t>דרכים - סה"כ</t>
  </si>
  <si>
    <t>מאור - סה"כ</t>
  </si>
  <si>
    <t>תנועה - סה"כ</t>
  </si>
  <si>
    <t>תיעול - סה"כ</t>
  </si>
  <si>
    <t>שיפור פני העיר - סה"כ</t>
  </si>
  <si>
    <t xml:space="preserve">שיפור פני העיר </t>
  </si>
  <si>
    <t>עבודות ופרויקטים שונים - סה"כ</t>
  </si>
  <si>
    <t>חופים - סה"כ</t>
  </si>
  <si>
    <t>פיקוח עירוני - סה"כ</t>
  </si>
  <si>
    <t>המישלמה ליפו - סה"כ</t>
  </si>
  <si>
    <t>חינוך - בנייה חדשה - סה"כ</t>
  </si>
  <si>
    <t>חינוך - שיקום חידוש ושיפוץ - סה"כ</t>
  </si>
  <si>
    <t>חינוך - ציוד וריהוט - סה"כ</t>
  </si>
  <si>
    <t>תרבות - סה"כ</t>
  </si>
  <si>
    <t>קהילה נוער וספורט - סה"כ</t>
  </si>
  <si>
    <t>רווחה - סה"כ</t>
  </si>
  <si>
    <t>איכות הסביבה סה"כ</t>
  </si>
  <si>
    <t>משרדי העירייה - סה"כ</t>
  </si>
  <si>
    <t>נכסים -סה"כ</t>
  </si>
  <si>
    <t>חברות אחרות - סה"כ</t>
  </si>
  <si>
    <t>גני יהושע - סה"כ</t>
  </si>
  <si>
    <t>אחוזות החוף - סה"כ</t>
  </si>
  <si>
    <t>אתרים - סה"כ</t>
  </si>
  <si>
    <t>‭תודייטצהו םיצופיש - א"ת ןואיזומ‬</t>
  </si>
  <si>
    <t>‭תודייטצהו םיצופיש - ירמאקה‬</t>
  </si>
  <si>
    <t>‭תונמטומ תולוכמל המרה תומב‬</t>
  </si>
  <si>
    <t>‭ץופיש - םיירוביצ שומיש יתב‬</t>
  </si>
  <si>
    <t>‭ הפשא ירותסמ‬</t>
  </si>
  <si>
    <t>‭ םירטסופמוק‬</t>
  </si>
  <si>
    <t>‭ ןוחטב תומלצמ‬</t>
  </si>
  <si>
    <t>‭ םיטלקמ גורדשו ץופיש‬</t>
  </si>
  <si>
    <t>‭ בכר ילכ תשיכר‬</t>
  </si>
  <si>
    <t>‭ ז"אשמ יסיסב ץופיש‬</t>
  </si>
  <si>
    <t>‭תינוריע עקרקב תוינכת םודיק‬</t>
  </si>
  <si>
    <t>‭ םירתא רומיש‬</t>
  </si>
  <si>
    <t>‭ יעוצקמ ץועיי‬</t>
  </si>
  <si>
    <t>‭ םילקא ייונישל תוכרעיה‬</t>
  </si>
  <si>
    <t>‭ םושיר יכרצל תופמ‬</t>
  </si>
  <si>
    <t>‭ הכאלמה תיירק‬</t>
  </si>
  <si>
    <t>‭ תוע"בתב ינושאר ןונכת‬</t>
  </si>
  <si>
    <t>‭ תודידמו םינונכת‬</t>
  </si>
  <si>
    <t>‭ םינג םוקישו חותיפ‬</t>
  </si>
  <si>
    <t>‭ תוניג תשגנה‬</t>
  </si>
  <si>
    <t>‭ םיצע ישרושב לופיט‬</t>
  </si>
  <si>
    <t>‭ רודיגו תויתשת חותיפ‬</t>
  </si>
  <si>
    <t>‭ המיסח ידומע‬</t>
  </si>
  <si>
    <t>‭ םיינפואל הניגע ינקתמ‬</t>
  </si>
  <si>
    <t>‭ ריעב טוליש‬</t>
  </si>
  <si>
    <t>‭ ריעה יבחרב תוקרזמ ץופיש‬</t>
  </si>
  <si>
    <t>‭ םיעונטקו םיבכר תשיכר‬</t>
  </si>
  <si>
    <t>‭ תובלושמ תודובע‬</t>
  </si>
  <si>
    <t>‭ תלוספ יוניפ‬</t>
  </si>
  <si>
    <t>‭ רוב יחטש חותיפ‬</t>
  </si>
  <si>
    <t>‭ ראומ בוחר טוליש‬</t>
  </si>
  <si>
    <t>‭ חוקיפו ןונכת‬</t>
  </si>
  <si>
    <t>‭ הדובע תונחת ץופיש‬</t>
  </si>
  <si>
    <t>‭היצטיגידו תודייטצה - הקיטסיגולו שכר‬</t>
  </si>
  <si>
    <t>‭ םיפוח תשגנה‬</t>
  </si>
  <si>
    <t>‭ םיפוח תויתשת רופיש‬</t>
  </si>
  <si>
    <t>‭ 'ה בקעי תיב ל"ינג‬</t>
  </si>
  <si>
    <t>‭ הבחרה - 'ה ינוריע‬</t>
  </si>
  <si>
    <t>‭ םירומ ירדח ץופיש‬</t>
  </si>
  <si>
    <t>‭תודייטצהו םיצופיש - ח"פש תונחת‬</t>
  </si>
  <si>
    <t>‭הנוכשל םינפה םע - רפס יתבל תוסינכ‬</t>
  </si>
  <si>
    <t>‭ םיצופיש - טרופס תומלוא‬</t>
  </si>
  <si>
    <t>‭ ס"יתבב תותיכ תרשכה‬</t>
  </si>
  <si>
    <t>‭ םיצופיש - תיכוניח החוור‬</t>
  </si>
  <si>
    <t>‭ תוינוריע תוירפס‬</t>
  </si>
  <si>
    <t>‭ ץיקל הנכה - היחש תוכירב‬</t>
  </si>
  <si>
    <t>‭תונכתיה תוקידבו חוקיפ ,לוהינ‬</t>
  </si>
  <si>
    <t>‭ תודייטצהו םיצופיש- ש"תמ‬</t>
  </si>
  <si>
    <t>‭ עקרק ימהזמ רקס‬</t>
  </si>
  <si>
    <t>‭ תודידמ‬</t>
  </si>
  <si>
    <t>‭ הירקה תורדש‬</t>
  </si>
  <si>
    <t>נתיבי איילון</t>
  </si>
  <si>
    <t>נתיבי איילון - סה"כ</t>
  </si>
  <si>
    <t>‭ תילארשיה הרפואה‬</t>
  </si>
  <si>
    <t>‭םיצופיש - דליפמולב - טרופסה ילכיה‬</t>
  </si>
  <si>
    <t>‭תודייטצהו םיצופיש - קטמניס‬</t>
  </si>
  <si>
    <t>‭תודייטצהו םיצופיש - ןיסל תיב‬</t>
  </si>
  <si>
    <t>תב"ר 2023</t>
  </si>
  <si>
    <t>‭ החוור תכרעמ‬</t>
  </si>
  <si>
    <t>‭ היבגו בויח תכרעמ‬</t>
  </si>
  <si>
    <t>‭ האלמה הנומתה לתיגיד‬</t>
  </si>
  <si>
    <t>‭ תיפרגואיג עדימ תכרעמ‬</t>
  </si>
  <si>
    <t>‭ יסדנה םואת‬</t>
  </si>
  <si>
    <t>‭ םיטקיורפ לוהינ תכרעמ‬</t>
  </si>
  <si>
    <t>‭ לתיגיד‬</t>
  </si>
  <si>
    <t>‭ םיתרש גורדש‬</t>
  </si>
  <si>
    <t>‭ עדימ תחטבא‬</t>
  </si>
  <si>
    <t>‭םירות ןומיזו לוהינ תכרעמ‬</t>
  </si>
  <si>
    <t>‭ םיפסכ - םינווקמ םיתורש‬</t>
  </si>
  <si>
    <t>‭ ןשוח תכרעמ‬</t>
  </si>
  <si>
    <t>‭ הקזחא תכרעמ‬</t>
  </si>
  <si>
    <t>‭ םיביס תרושקת תיתשת‬</t>
  </si>
  <si>
    <t>‭ םייטפוא םיביס טקיורפ‬</t>
  </si>
  <si>
    <t>‭ךוניחב תונוש תוכרעמ חותיפ‬</t>
  </si>
  <si>
    <t>‭ ךוניחל CRM‬</t>
  </si>
  <si>
    <t>‭תילטיגיד המיתחל תיתשת חותיפ‬</t>
  </si>
  <si>
    <t>‭ םימולשת תרש תכרעמ‬</t>
  </si>
  <si>
    <t>‭ NEXT לתיגיד‬</t>
  </si>
  <si>
    <t>‭ תפכא 'חמל בושחמ תכרעמ‬</t>
  </si>
  <si>
    <t>‭ יזכרמ בשחמ‬</t>
  </si>
  <si>
    <t>‭ תוכרעמ תייצרגטניא‬</t>
  </si>
  <si>
    <t>‭ םיסכנ תכרעמ בושחמ‬</t>
  </si>
  <si>
    <t>‭ Digital app - לייבומ‬</t>
  </si>
  <si>
    <t>‭הסדנהו ש"תב תוכרעמב םיש"וש‬</t>
  </si>
  <si>
    <t>‭ םינותנ סיסב ךרעמ גורדש‬</t>
  </si>
  <si>
    <t>‭ CRM טקיורפ‬</t>
  </si>
  <si>
    <t>‭ המכח ריע תוכרעמ‬</t>
  </si>
  <si>
    <t>‭ךוניח תודסומ יוניב תכרעמ‬</t>
  </si>
  <si>
    <t>‭ VB תוכרעמ תבסה‬</t>
  </si>
  <si>
    <t>‭םיצופישו םירבעמ יטקייורפ לוהינ‬</t>
  </si>
  <si>
    <t>‭ עדי לוהינ‬</t>
  </si>
  <si>
    <t>‭ תיתשת תונכותו תונוישר‬</t>
  </si>
  <si>
    <t>‭106 דקומב תוינפ לוהינ תכרעמ‬</t>
  </si>
  <si>
    <t>‭ האורבת לוהינ תוכרעמ‬</t>
  </si>
  <si>
    <t>‭ ינוריעה רווידה ךרעמ‬</t>
  </si>
  <si>
    <t>‭ םייתליהק םיזכרמ בושחמ‬</t>
  </si>
  <si>
    <t>‭ BI ינותנ‬</t>
  </si>
  <si>
    <t>‭ ינוריעה ןפדפדה גורדש‬</t>
  </si>
  <si>
    <t>‭ תיתרובחת הקיטילנא‬</t>
  </si>
  <si>
    <t>‭ 365 סיפוא‬</t>
  </si>
  <si>
    <t>‭ םיקסע לתיגיד‬</t>
  </si>
  <si>
    <t>‭הביבסה תוכיא - ה"אנ תכרעמ‬</t>
  </si>
  <si>
    <t>‭הכימת דקומ לוהינל תכרעמ חותיפ‬</t>
  </si>
  <si>
    <t>‭ ידמימ תלת לדומ‬</t>
  </si>
  <si>
    <t>‭ G.I.S ךרעמ‬</t>
  </si>
  <si>
    <t>‭ םירשג לוהינ תכרעמ‬</t>
  </si>
  <si>
    <t>‭ םינוש םיטקיורפ‬</t>
  </si>
  <si>
    <t>‭ תוכיא תחטבא‬</t>
  </si>
  <si>
    <t>‭ ינוריע עדימ יסיסב גורדש‬</t>
  </si>
  <si>
    <t>‭םידבועה ןוגרא תוכרעמ חותיפ‬</t>
  </si>
  <si>
    <t>‭תובישי לוהינו תועבצה תכרעמ‬</t>
  </si>
  <si>
    <t>‭ לועפתה תביטח - ט"לשמ‬</t>
  </si>
  <si>
    <t>‭ הימדה תונכות תויתשת‬</t>
  </si>
  <si>
    <t>‭ בושחמ תוכרעמ תשגנה‬</t>
  </si>
  <si>
    <t>‭ ל"פמ - ילילפ ךרעמ תכרעמ‬</t>
  </si>
  <si>
    <t>‭םיינוריע םיעוריאל יתיתשת יוויל‬</t>
  </si>
  <si>
    <t>‭ יטפשמ תורש - ילילפ ךרעמ‬</t>
  </si>
  <si>
    <t>‭ חוקיפל םינופוסמ‬</t>
  </si>
  <si>
    <t>‭ BPM טקיורפ‬</t>
  </si>
  <si>
    <t>‭ םיינופלט םידקומ גורדש‬</t>
  </si>
  <si>
    <t>‭ הינחל CRM‬</t>
  </si>
  <si>
    <t>‭ טנרטניא ירתא‬</t>
  </si>
  <si>
    <t>‭ עדימ ירגאמ‬</t>
  </si>
  <si>
    <t>‭ םיקסע רגאמ תכרעמ‬</t>
  </si>
  <si>
    <t>‭פ"ור ףגאב םירות ןומיזל השדח תכרעמ‬</t>
  </si>
  <si>
    <t>‭ טנרטניאב םימולשת‬</t>
  </si>
  <si>
    <t>‭ שונא יבאשמ תוכרעמ‬</t>
  </si>
  <si>
    <t>‭ בשחוממ ןויכרא‬</t>
  </si>
  <si>
    <t>‭היינב יושיר ךילה רופישל ךרעמ‬</t>
  </si>
  <si>
    <t>‭ תודייטצהו םיצופיש‬</t>
  </si>
  <si>
    <t>‭ םיעונטקו בכר‬</t>
  </si>
  <si>
    <t>‭ האורבת יבכר‬</t>
  </si>
  <si>
    <t>‭םינומט,תולוכמ ,תוינסחד-הריצא ינקתמ‬</t>
  </si>
  <si>
    <t>‭ םילק םיבכר‬</t>
  </si>
  <si>
    <t>‭יוניפ יבבס - היצזימיטפוא‬</t>
  </si>
  <si>
    <t>‭תוזיראו רוזחמל הפשא ילכימ‬</t>
  </si>
  <si>
    <t>‭ םיעונטק‬</t>
  </si>
  <si>
    <t>‭ תודייטצה - ךסומ‬</t>
  </si>
  <si>
    <t>‭ בכר תשיכר - ךסומ‬</t>
  </si>
  <si>
    <t>‭ ע"לס - םינבמ תרשכה‬</t>
  </si>
  <si>
    <t>‭םינבל די בוחר - םיטלקמ תחטשה‬</t>
  </si>
  <si>
    <t>‭ ע"לס - ףוג תומלצמ‬</t>
  </si>
  <si>
    <t>‭םיחדקא - םוריח תעשל דויצ שכר‬</t>
  </si>
  <si>
    <t>‭ תודייטצה - םיל"מח‬</t>
  </si>
  <si>
    <t>שמאות להיטל השבחה וייעוץ ירידת ערך לפי 791-891</t>
  </si>
  <si>
    <t>‭תוינכתו תוע"בת - יעוצקמ ץועיי‬</t>
  </si>
  <si>
    <t>‭197 - ךרע תדירי ןיגב םייוציפ‬</t>
  </si>
  <si>
    <t>‭הינבהו ןונכתה קוחל 139 ןוקית‬</t>
  </si>
  <si>
    <t>‭ תיזכרמה הנחתה םחתמ‬</t>
  </si>
  <si>
    <t>‭ ןייד השמ תוינידמ ךמסמ‬</t>
  </si>
  <si>
    <t>‭תוינידמו בא תינכת - יגטרטסא ןונכת‬</t>
  </si>
  <si>
    <t>‭ ל"קרה תלהנימ‬</t>
  </si>
  <si>
    <t>‭םילודגה םש םדק תינוריע תושדחתה ע"בת‬</t>
  </si>
  <si>
    <t>‭רובראב הוונ תוינידמ ךמסמ‬</t>
  </si>
  <si>
    <t>‭'ב הקפא תואנ תוינידמ ךמסמ‬</t>
  </si>
  <si>
    <t>‭'ץיבונזח - ןויצ רה ע"בת‬</t>
  </si>
  <si>
    <t>‭ ןייטשנייא בוחר ע"בת‬</t>
  </si>
  <si>
    <t>‭ יקסניול ע"בת‬</t>
  </si>
  <si>
    <t>‭תינוריע תושדחתה - יגטרטסא ןונכת‬</t>
  </si>
  <si>
    <t>‭םימדקתמ ןונכת ילכ - יגטרטסא ןונכת‬</t>
  </si>
  <si>
    <t>‭ינברוא חותיפ - יגטרטסא ןונכת‬</t>
  </si>
  <si>
    <t>‭ ןוכדע - ראתמ תינכת‬</t>
  </si>
  <si>
    <t>‭ןונכתב רוביצ ףותיש - יגטרטסא ןונכת‬</t>
  </si>
  <si>
    <t>‭ הסדנהה להנימ ןויכרא‬</t>
  </si>
  <si>
    <t>‭רוביצ ףותיש - תינוריע תושדחתה‬</t>
  </si>
  <si>
    <t>‭פ"ור ףגאב ישיא תוריש-טולייפ‬</t>
  </si>
  <si>
    <t>‭ פ"ור ףגא יעוצקמ ץועיי‬</t>
  </si>
  <si>
    <t>‭ בד הדש ע"בת‬</t>
  </si>
  <si>
    <t>‭2023 ןות"שש - תויסכת גורדשו רופיש‬</t>
  </si>
  <si>
    <t>‭ 2023 םיינפוא יליבש‬</t>
  </si>
  <si>
    <t>‭ ל"קרה טקיורפב תובלתשה‬</t>
  </si>
  <si>
    <t>‭ ירטנאקה םחתמ ע"בת‬</t>
  </si>
  <si>
    <t>‭בד הדש - תיטמואינפ הפשא יוניפ תכרעמ‬</t>
  </si>
  <si>
    <t>‭הנידמה רכיכ תויתשת חותיפ‬</t>
  </si>
  <si>
    <t>‭תותווצמ - 2023 תובוחר ללוכ גורדש‬</t>
  </si>
  <si>
    <t>‭ ופי תואובמ‬</t>
  </si>
  <si>
    <t>‭ לזרבה בוחר - דראה ע"בת‬</t>
  </si>
  <si>
    <t>‭ ןמוא-שרחה - תולובג םחתמ‬</t>
  </si>
  <si>
    <t>‭ ינוריע יטסיגול זכרמ‬</t>
  </si>
  <si>
    <t>‭ 1-3 לודגה שוגה‬</t>
  </si>
  <si>
    <t>‭ לוריבג ןבא חקור ע"בת‬</t>
  </si>
  <si>
    <t>‭ צ"נבמ םיינושאר םינונכת‬</t>
  </si>
  <si>
    <t>הגנה על חופי הים - מצוקים ושוברי גלים</t>
  </si>
  <si>
    <t>‭ דובירו ףוצרק‬</t>
  </si>
  <si>
    <t>‭ םירשג םוקיש‬</t>
  </si>
  <si>
    <t>‭ תוכרדמ םוקישו הפלחה‬</t>
  </si>
  <si>
    <t>‭ סולכאל יאנתכ 'בע‬</t>
  </si>
  <si>
    <t>‭תואלטהו שיבכ יעטקמ םוקיש‬</t>
  </si>
  <si>
    <t>‭ופי למנ -הינשה הילעה ףיצר גורדש‬</t>
  </si>
  <si>
    <t>‭ ח"וג 'בע רחאל תותווטצה‬</t>
  </si>
  <si>
    <t>‭םישיבכו תוכרדמב םיצע ישרושב לופיט‬</t>
  </si>
  <si>
    <t>‭ םירתא רכיכ‬</t>
  </si>
  <si>
    <t>‭ דלל דיילה לטמ תפלחה‬</t>
  </si>
  <si>
    <t>‭ץע ידומע ללוכ םייביזורוק םידומע‬</t>
  </si>
  <si>
    <t>‭ הרואת ירופיש‬</t>
  </si>
  <si>
    <t>‭ דלל ג"לנ יסנפ תפלחה‬</t>
  </si>
  <si>
    <t>‭ילועפת בכרו ףונמ רדנט ,תיאשמ‬</t>
  </si>
  <si>
    <t>‭הקלדה תויזכרמ גורדשו הפלחה ,הקראה‬</t>
  </si>
  <si>
    <t>‭י"חח רחאל רואמה תשר תבסה‬</t>
  </si>
  <si>
    <t>‭ הרואת תרקב זכרמ‬</t>
  </si>
  <si>
    <t>‭ םיגחל תיביטרוקד הרואת‬</t>
  </si>
  <si>
    <t>‭ העונת חותינו רוטינ‬</t>
  </si>
  <si>
    <t>אזורי מיתון תנועה+בטיחות במרחב הציבורי</t>
  </si>
  <si>
    <t>‭העונתו םירוזמר תרושקת תיתשת‬</t>
  </si>
  <si>
    <t>‭םימייקב םייונישו םישדח םירוזמר‬</t>
  </si>
  <si>
    <t>‭תוחיטבל העונת ירזיבאו םירורמת‬</t>
  </si>
  <si>
    <t>‭ העונת ירקס‬</t>
  </si>
  <si>
    <t>‭ םידקפמו ןונכת‬</t>
  </si>
  <si>
    <t>‭ צ"חת ץועייו ןונכת‬</t>
  </si>
  <si>
    <t>‭ םיכנ תוינח ןומיס‬</t>
  </si>
  <si>
    <t>‭ ןויצ ילוע לבומ‬</t>
  </si>
  <si>
    <t>‭חוקיפו ןונכת ,תונוש לועית תודובע‬</t>
  </si>
  <si>
    <t>‭ןיקטבול היבצ בוחר - (תותווצמ) לועית‬</t>
  </si>
  <si>
    <t>‭ ץיק ימ תביאש תונחת‬</t>
  </si>
  <si>
    <t>‭זוקינ ינגאב םוגיאו יליע רגנ‬</t>
  </si>
  <si>
    <t>‭ןוניג יחטש חותיפ - בא תינכת‬</t>
  </si>
  <si>
    <t>‭טרופס ישרגמ תללצהו גורדש‬</t>
  </si>
  <si>
    <t>‭ םיצע תעיטנ‬</t>
  </si>
  <si>
    <t>‭ הללצהו ימוג‬</t>
  </si>
  <si>
    <t>‭תוקיתו היקשה תוכרעמ גורדש‬</t>
  </si>
  <si>
    <t>שדרוג ושיפוץ מבני שירותים ציבורייםבגנים</t>
  </si>
  <si>
    <t>‭ רשוכ ינקתמ‬</t>
  </si>
  <si>
    <t>‭ בוחרו םינג טוהיר‬</t>
  </si>
  <si>
    <t>‭ תוינמז תוללצה‬</t>
  </si>
  <si>
    <t>‭ םימייק םינשי םיקד םוקיש‬</t>
  </si>
  <si>
    <t>‭ םיליבש םוקיש לייחה 'דש‬</t>
  </si>
  <si>
    <t>‭ לודיג יתבו תומוג תחיתפ‬</t>
  </si>
  <si>
    <t>‭ םיקחשמ ינקתמ תשיכר‬</t>
  </si>
  <si>
    <t>‭ןוטב ילולסמ םוקיש - דלישטור 'דש‬</t>
  </si>
  <si>
    <t>‭ירוביצה בחרמב םיצע תומוג תריגס‬</t>
  </si>
  <si>
    <t>‭םירתא - 'ב בלש - 3700 תלייט‬</t>
  </si>
  <si>
    <t>‭(אמייק רב) ינוריע עבט םיטקייורפ‬</t>
  </si>
  <si>
    <t>‭ םינגב םיבלכ תוניפ‬</t>
  </si>
  <si>
    <t>‭ רולק סלר'צ ןג/תלייט‬</t>
  </si>
  <si>
    <t>‭החצנה יטנמלאו תואטרדנא םילספ‬</t>
  </si>
  <si>
    <t>‭'ב בלש - והילא די הקפא תללכמ‬</t>
  </si>
  <si>
    <t>‭ 2023 ריעה תוזח םוקיש‬</t>
  </si>
  <si>
    <t>‭ 2023 ינוריע תונוש‬</t>
  </si>
  <si>
    <t>‭לודגה תסנכה תיב רומישו ץופיש‬</t>
  </si>
  <si>
    <t>‭ לועפתה תביטח - תונוש‬</t>
  </si>
  <si>
    <t>‭ ש"תב להנימ תונוש‬</t>
  </si>
  <si>
    <t>‭ רוביצ תודסומ תונוש‬</t>
  </si>
  <si>
    <t>‭ םיפוחב םיירוביצ םיתוריש‬</t>
  </si>
  <si>
    <t>‭ םינבמ תודייטצהו ץופיש‬</t>
  </si>
  <si>
    <t>‭ הלצה תונחת רודיג‬</t>
  </si>
  <si>
    <t>‭ קחשמ ינקתמו לצ תוככס‬</t>
  </si>
  <si>
    <t>‭ע"פש - םיפוחב תובלושמ תודובע‬</t>
  </si>
  <si>
    <t>‭רולק סלר'צ הלצה תנחת תמקה‬</t>
  </si>
  <si>
    <t>‭ םיבכר‬</t>
  </si>
  <si>
    <t>‭ םיפוח דויצ תשיכר‬</t>
  </si>
  <si>
    <t>‭ יתוחיטב טוליש‬</t>
  </si>
  <si>
    <t>‭ תונחת תעיבצ‬</t>
  </si>
  <si>
    <t>‭ הזירכ תכרעמ‬</t>
  </si>
  <si>
    <t>‭ תומלצמ - םיצ"תנ תפיכא‬</t>
  </si>
  <si>
    <t>‭ףגאה ינבמב תודייטצהו םיצופיש‬</t>
  </si>
  <si>
    <t>‭ םיבכר תשיכר‬</t>
  </si>
  <si>
    <t>‭ םיחקפ-ףוג תומלצמ‬</t>
  </si>
  <si>
    <t>‭חותינ רדחבו היבלכב םיצופיש‬</t>
  </si>
  <si>
    <t>‭ םיעונטק תשיכר‬</t>
  </si>
  <si>
    <t>‭ רנר'צ תיב ירטנאק‬</t>
  </si>
  <si>
    <t>‭ סינא זכרמ‬</t>
  </si>
  <si>
    <t>‭םדק בוחר - ימ'גע בא תינכת‬</t>
  </si>
  <si>
    <t>שיפוצים והצטיידות מבני ציבור, קהילה ותרבות ביפו</t>
  </si>
  <si>
    <t>פיתוח מתחם התיירות - הצללה, שילוט, אלמנטים</t>
  </si>
  <si>
    <t>‭ ופי תוזח‬</t>
  </si>
  <si>
    <t>‭ ופי תויסכת‬</t>
  </si>
  <si>
    <t>‭ םיאדודה םחתמ - ימ'גע‬</t>
  </si>
  <si>
    <t>‭םורדו חרזמ םדק ןונכת - ימ'גע בא תינכת‬</t>
  </si>
  <si>
    <t>‭ המוק תפסוה - לדנמ זכרמ‬</t>
  </si>
  <si>
    <t>‭ תומרגורפו תוינכות‬</t>
  </si>
  <si>
    <t>‭ ופיב םיגח יגציימ‬</t>
  </si>
  <si>
    <t>‭ףוצירו גג םוטיא - ידוהי יברע זכרמ‬</t>
  </si>
  <si>
    <t>‭ ופיב ינורטקלא טוליש‬</t>
  </si>
  <si>
    <t>‭ עובלג ס"יע‬</t>
  </si>
  <si>
    <t>‭ םלש רפכ ס"יע‬</t>
  </si>
  <si>
    <t>‭'ח ינוריע ,תונב תימא םחתמ‬</t>
  </si>
  <si>
    <t>‭ קדצ הוונ ידוסי‬</t>
  </si>
  <si>
    <t>‭ א ינוריע ס"יע‬</t>
  </si>
  <si>
    <t>‭טרופס םלוא - שדחה ןיזוגור ס"יע‬</t>
  </si>
  <si>
    <t>‭הניפ שאר - םירז ידלי - ךרה ליגל לוכשא‬</t>
  </si>
  <si>
    <t>‭יקסבוחינרשט - ךרה ליגל לוכשא‬</t>
  </si>
  <si>
    <t>‭תותיכל םלוא תבסה - 'ה ינוריע‬</t>
  </si>
  <si>
    <t>‭ןשיה לאי'גא - םיליבש ס"יב‬</t>
  </si>
  <si>
    <t>‭ 2023 - יללכ ןונכת‬</t>
  </si>
  <si>
    <t>‭ קוק ברה ל"ינג לוכשא‬</t>
  </si>
  <si>
    <t>‭ םיטקיורפב חוקיפו לוהינ‬</t>
  </si>
  <si>
    <t>‭ םולשה ש"עת ידוסי‬</t>
  </si>
  <si>
    <t>‭ ריעה חרזמב ס"יע‬</t>
  </si>
  <si>
    <t>‭תיאלקח הווח - הדימל ייוקילל ס"יב‬</t>
  </si>
  <si>
    <t>‭טרופס םלוא - רפוע הוונ ס"יע‬</t>
  </si>
  <si>
    <t>‭ םימואלה רבח ידוסי‬</t>
  </si>
  <si>
    <t>‭המקהל תונכתיה תניחב - חרזמ ע"דמח‬</t>
  </si>
  <si>
    <t>‭ בד הדש ל"ינג לוכשא‬</t>
  </si>
  <si>
    <t>‭ ר"שכומ - תרש הוונ ל"ינג‬</t>
  </si>
  <si>
    <t>‭ ס"יתב קמוע יצופיש‬</t>
  </si>
  <si>
    <t>‭ הללצה- טרופס ישרגמ‬</t>
  </si>
  <si>
    <t>התאמה והכשרת כיתות לגיל הרך ושדרוג כיתות קיימות</t>
  </si>
  <si>
    <t>‭ינוריע עבטו םייתתיכ ץוח םיבחרמ‬</t>
  </si>
  <si>
    <t>‭ךוניח ינבמב תוחיטב תודובע‬</t>
  </si>
  <si>
    <t>‭יתנש בר - ס"יתבב םיתוריש יאת ץופיש‬</t>
  </si>
  <si>
    <t>‭דליה תיב תיימינפ - קמוע ץופיש‬</t>
  </si>
  <si>
    <t>‭(תוילעמ ללוכ) ךוניח תודסומ תשגנה‬</t>
  </si>
  <si>
    <t>‭(ת"שש) ךוניח תודסומב תונוש תועקשה‬</t>
  </si>
  <si>
    <t>‭ ל"ינגב תורצח גורדש‬</t>
  </si>
  <si>
    <t>‭ M21 הדימל יבחרמ‬</t>
  </si>
  <si>
    <t>‭קמוע ץופיש-יקסבולגניס טרוא‬</t>
  </si>
  <si>
    <t>מוכש"ר בהקצאה - בטיחות,הנגשה ושיפוצים</t>
  </si>
  <si>
    <t>מוכש"ר לא בהקצאה - בטיחות, הנגשה ושיפוצים</t>
  </si>
  <si>
    <t>‭ (רעונ םודיק) תפכא‬</t>
  </si>
  <si>
    <t>‭ םיפתושמ רפס יתב ץופיש‬</t>
  </si>
  <si>
    <t>‭קחשמ ינקתמו הללצה ,ס"יתבב תורצח גורדש‬</t>
  </si>
  <si>
    <t>‭ םינוגג - םינווג תשק‬</t>
  </si>
  <si>
    <t>‭ יופיש-הילצרה היסנמיג‬</t>
  </si>
  <si>
    <t>ציוד וריהוט אגפים וכיתות חדשות בבתי"ס</t>
  </si>
  <si>
    <t>‭םישדח ךוניח תודסומ בושקת‬</t>
  </si>
  <si>
    <t>‭תוגרדושמו תושדח ןג תותיכ טוהירו דויצ‬</t>
  </si>
  <si>
    <t>‭םימייק תודסומ -בושחמה ךרעמ גורדש‬</t>
  </si>
  <si>
    <t>ציוד וריהוט - אולמות ספורט ואודיטוריומים</t>
  </si>
  <si>
    <t>‭ דלוס הטיירנה תודייטצה‬</t>
  </si>
  <si>
    <t>‭הנידמה רכיכ ידוסי תודייטצה‬</t>
  </si>
  <si>
    <t>‭ רימש קחצי טוהירו דויצ‬</t>
  </si>
  <si>
    <t>‭ןולייא תורמצ ס"יע - טוהירו דויצ‬</t>
  </si>
  <si>
    <t>‭קבד - תוברת יזכרמ תואובמ בוציע‬</t>
  </si>
  <si>
    <t>‭ תוברת ינויכרא היצטיגיד‬</t>
  </si>
  <si>
    <t>‭ המקהו הסירה - אריפש ק"מ‬</t>
  </si>
  <si>
    <t>‭הנבמ ץופיש-רפוע הוונ ק"מ‬</t>
  </si>
  <si>
    <t>‭תוברתו הליהק ינבמב םיצופיש‬</t>
  </si>
  <si>
    <t>‭ םיצופיש - רובראב תיב‬</t>
  </si>
  <si>
    <t>‭הליהק ינבמ-תוחיטב תודובע‬</t>
  </si>
  <si>
    <t>‭ תודייטצה - דיגמ ק"מ‬</t>
  </si>
  <si>
    <t>‭תרש הוונ תונוכמ רדח תמקה‬</t>
  </si>
  <si>
    <t>‭שדח תונוכמ רדח-רפוע הוונ ק"מ‬</t>
  </si>
  <si>
    <t>‭ןולייא טרופס םלוא ץופיש - א"ת ילדגמ‬</t>
  </si>
  <si>
    <t>‭טרופס םלוא-רפוע הוונ ק"מ‬</t>
  </si>
  <si>
    <t>‭טרופס םלוא ץופיש - רזעילא הוונ ק"מ‬</t>
  </si>
  <si>
    <t>‭טרופס םלוא ץופיש - ןייטשדלוג ןרוג‬</t>
  </si>
  <si>
    <t>‭םיצופיש - הריתחל לאינד זכרמ‬</t>
  </si>
  <si>
    <t>נוער וצעירים שבטי צופים- שיפוצים והצטיידות</t>
  </si>
  <si>
    <t>‭תויליגלג םלוא גוזימו הכירב - ינד תיב‬</t>
  </si>
  <si>
    <t>‭הקיסומה זכרמ ץופיש - תרש הוונ ק"מ‬</t>
  </si>
  <si>
    <t>‭(ת"שש)תוברתו הליהק תודסומב תועקשה‬</t>
  </si>
  <si>
    <t>‭ םיצופיש - א"ת ילדגמ‬</t>
  </si>
  <si>
    <t>‭תוטועפ תכירב ץופיש - ןייטשדלוג ןרוג‬</t>
  </si>
  <si>
    <t>‭תודייטצה -לומ ולב/תולילג ק"מ‬</t>
  </si>
  <si>
    <t>‭תודייטצה - האגה זכרמה ק"מ‬</t>
  </si>
  <si>
    <t>‭ ןונכת-הקוריה ביבא תמר‬</t>
  </si>
  <si>
    <t>‭תוברתו הליהק ינבמ תודייטצה‬</t>
  </si>
  <si>
    <t>‭ץופיש ןונכת - טרופקנרפ תיב‬</t>
  </si>
  <si>
    <t>‭ תודייטצה- תרש הוונ ק"מ‬</t>
  </si>
  <si>
    <t>‭ ליעפ גג - 97 בורוזולרא‬</t>
  </si>
  <si>
    <t>‭ גוזימ ןודרוג‬</t>
  </si>
  <si>
    <t>‭םיצופיש - ןונזמ - ןייטשדלוג ןרוג‬</t>
  </si>
  <si>
    <t>‭ םיפוצ יטבש תללצה‬</t>
  </si>
  <si>
    <t>‭ תוברתו הליהק ינבמ תשגנה‬</t>
  </si>
  <si>
    <t>‭-1 המוק תודייטצה - 'ג ירטנאק‬</t>
  </si>
  <si>
    <t>‭ המקה - הזילע ןועמ‬</t>
  </si>
  <si>
    <t>‭95 יקסניול - ךרה ליגל ל"ינג‬</t>
  </si>
  <si>
    <t>‭119 יקסניול - ךרה ליגל ל"ינג‬</t>
  </si>
  <si>
    <t>‭2 תשקה ,זעימע תיב םיקיתו םיחרזאל ןודעומ‬</t>
  </si>
  <si>
    <t>‭בלח תפיט תונחת - תודייטצהו ץופיש‬</t>
  </si>
  <si>
    <t>‭םייתרבח םיתוריש ינבמ תשגנה‬</t>
  </si>
  <si>
    <t>‭5 תינניח-רמת תוונ םיקיתו םיחרזאל ןודעומ‬</t>
  </si>
  <si>
    <t>‭ תודייטצה - הזילע ןועמ‬</t>
  </si>
  <si>
    <t>‭ תוחיטבו םיצופיש‬</t>
  </si>
  <si>
    <t>‭ 43 לאומק תינודעומ‬</t>
  </si>
  <si>
    <t>‭ 74 לאומק תינודעומ‬</t>
  </si>
  <si>
    <t>‭12 םטשלדנמ - םיקיתו םיחרזאל ןודעומ‬</t>
  </si>
  <si>
    <t>‭7 ןיעיקפ - ב"טהל - א"רטמ‬</t>
  </si>
  <si>
    <t>‭48 י"שר - רקוצ םיקיתו םיחרזאל ןודעומ‬</t>
  </si>
  <si>
    <t>‭66 י"חל - הווחא 'חמ ץופיש‬</t>
  </si>
  <si>
    <t>‭46-48 ל"צאה - יתליהקה תיבה‬</t>
  </si>
  <si>
    <t>‭40 ל"חמ - םיקיפא תקלחמ ץופיש‬</t>
  </si>
  <si>
    <t>‭ 14 רופלב - תונמדזה זכרמ‬</t>
  </si>
  <si>
    <t>‭ דויצ תשיכר‬</t>
  </si>
  <si>
    <t>‭ םידרשמ ץופיש‬</t>
  </si>
  <si>
    <t>‭2023 הייריעה יתב םירופישו םיצופיש‬</t>
  </si>
  <si>
    <t>‭םיטקיורפב חוקיפו לוהינ - הקיטסיגולו שכר‬</t>
  </si>
  <si>
    <t>‭2023 תועקפהו םייוניפ תושיכר‬</t>
  </si>
  <si>
    <t>‭ למס לדגמ תמקה‬</t>
  </si>
  <si>
    <t>‭ םיינוריע םינבמ תשגנה‬</t>
  </si>
  <si>
    <t>‭2023 םיימזי םיטקיורפ לש יסדנה יוויל‬</t>
  </si>
  <si>
    <t>‭2023 םייינוריע םינבמב לופיט‬</t>
  </si>
  <si>
    <t>‭ תושילפ תעינמו לופיט‬</t>
  </si>
  <si>
    <t>‭ 2023 םינבמ תסירהו םוטיא‬</t>
  </si>
  <si>
    <t>‭ םיכמות תוריק‬</t>
  </si>
  <si>
    <t>‭2023 םיסכנה ףגא תוינכת םודיק‬</t>
  </si>
  <si>
    <t>‭ ופי - אקד סדרפ תלהנימ‬</t>
  </si>
  <si>
    <t>‭תסנכ יתב םע םייסכנ םימכסה תכירע‬</t>
  </si>
  <si>
    <t>עזרה וביצרון</t>
  </si>
  <si>
    <t>עזרה וביצרון -סה"כ</t>
  </si>
  <si>
    <t>‭ תותיזח ץופיש ינברס‬</t>
  </si>
  <si>
    <t>שביל עולי הרגל - בית המכס עד מתחם התחנה</t>
  </si>
  <si>
    <t>‭3 גנידיר ,קסרט - םינבמ ץופיש‬</t>
  </si>
  <si>
    <t>‭1 ןסחמ גוזימ תוכרעמ גורדש‬</t>
  </si>
  <si>
    <t>‭הקיתעה ופי תוחיטבו תושיגנ - י"פח‬</t>
  </si>
  <si>
    <t>‭הנפסמבו ירוביצה חטשב תוחיטב - ופי למנ‬</t>
  </si>
  <si>
    <t>‭א"ת למנ ןוינח שודיחו גורדש‬</t>
  </si>
  <si>
    <t>‭םיחזמו םיפיצר םוקיש - ופי למנ‬</t>
  </si>
  <si>
    <t>מתחם התחנה - נגישות,שיקום ושדרוג תכסיות</t>
  </si>
  <si>
    <t>‭הקיתעה ופיב הרואת - י"פח‬</t>
  </si>
  <si>
    <t>‭ םירקסו ןונכת םודיק‬</t>
  </si>
  <si>
    <t>‭ םיפוח ת"שש‬</t>
  </si>
  <si>
    <t>‭לארשי סופד - םינבמ ץופיש‬</t>
  </si>
  <si>
    <t>‭ הנגעמ תקמעה‬</t>
  </si>
  <si>
    <t>מגרשי כדורגל ספורטק צפון - הקמת מבנהמרכזי</t>
  </si>
  <si>
    <t>‭ 'ג בלש - םילותש קראפ‬</t>
  </si>
  <si>
    <t>‭םיקראפה יבחרב םיתוריש ץופיש‬</t>
  </si>
  <si>
    <t>תשתיות, הנגשה, תאורה, בטיחות, שבילי אופניים</t>
  </si>
  <si>
    <t>‭ תונחט 10 רתא חותיפ‬</t>
  </si>
  <si>
    <t>‭תודייטצה - תורוקמ - םירקבמ זכרמ‬</t>
  </si>
  <si>
    <t>‭ ןולייאה תקזחא‬</t>
  </si>
  <si>
    <t>‭ןיא ביירד ךמס םלוא - טרופסה ילכיה‬</t>
  </si>
  <si>
    <t>‭הסינכ רעשו ק"תת הרהנמ-םידיריה זכרמ‬</t>
  </si>
  <si>
    <t>‭תודייטצה - יתילכת-בר טרופס הנבמ‬</t>
  </si>
  <si>
    <t>‭תושיגנ ,תוחיטב ,תויתשת-י"א ןואיזומ‬</t>
  </si>
  <si>
    <t>מוזיאון א"י- מבנה ליבה - השלמת תכנון מפורט</t>
  </si>
  <si>
    <t>‭ הרובחת םירקבמ זכרמ תמקה‬</t>
  </si>
  <si>
    <t>‭ ןכשמה תרבח‬</t>
  </si>
  <si>
    <t>‭זכרמה ללכ - םירישכמו תודייטצה‬</t>
  </si>
  <si>
    <t>‭ ןונכת - 3 ןתיב‬</t>
  </si>
  <si>
    <t>‭ תודייטצה-המיבה ןורטאית‬</t>
  </si>
  <si>
    <t>‭הרונמ לכיה - טרופסה ילכיה‬</t>
  </si>
  <si>
    <t>‭המלש לכיה - טרופסה ילכיה‬</t>
  </si>
  <si>
    <t>‭ 4 חקור סינט םחתמ‬</t>
  </si>
  <si>
    <t>‭ 67 חקור - דויצו ץופיש‬</t>
  </si>
  <si>
    <t>‭יטטניס לגרודכ שרגמ יוריק‬</t>
  </si>
  <si>
    <t>‭ עבק תכורעת - דליפמולב‬</t>
  </si>
  <si>
    <t>‭ תירטש בוחר תיזח רופיש‬</t>
  </si>
  <si>
    <t>‭קראפל רושיקו םורדולוו תיזח חותיפ‬</t>
  </si>
  <si>
    <t>‭ טרופסה רכיכ‬</t>
  </si>
  <si>
    <t>‭קראפל םינוידטצא ןיב תוירושיק‬</t>
  </si>
  <si>
    <t>עמודה1</t>
  </si>
  <si>
    <t>הצעת תקציב בלתי רגיל
לשנת הכספים תשפ"ג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</si>
</sst>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11" x14ac:knownFonts="1">
    <font>
      <sz val="11"/>
      <color theme="1"/>
      <name val="Arial"/>
      <family val="2"/>
      <charset val="177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  <charset val="177"/>
    </font>
    <font>
      <b/>
      <sz val="11"/>
      <name val="Arial"/>
      <family val="2"/>
    </font>
    <font>
      <sz val="14"/>
      <color indexed="8"/>
      <name val="Arial"/>
      <family val="2"/>
      <charset val="177"/>
    </font>
    <font>
      <b/>
      <sz val="12"/>
      <color indexed="18"/>
      <name val="Arial"/>
      <family val="2"/>
    </font>
    <font>
      <b/>
      <sz val="11"/>
      <name val="Arial"/>
      <family val="2"/>
      <charset val="177"/>
    </font>
    <font>
      <sz val="11"/>
      <color theme="1"/>
      <name val="Arial"/>
      <family val="2"/>
      <charset val="177"/>
      <scheme val="minor"/>
    </font>
    <font>
      <sz val="11"/>
      <color rgb="FF000000"/>
      <name val="Arial"/>
      <family val="2"/>
      <scheme val="minor"/>
    </font>
    <font>
      <sz val="2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9" fillId="0" borderId="0"/>
  </cellStyleXfs>
  <cellXfs count="44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Alignment="1">
      <alignment horizontal="centerContinuous"/>
    </xf>
    <xf numFmtId="0" fontId="5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0" fillId="0" borderId="1" xfId="0" applyBorder="1"/>
    <xf numFmtId="0" fontId="1" fillId="0" borderId="1" xfId="0" applyFont="1" applyBorder="1"/>
    <xf numFmtId="0" fontId="4" fillId="0" borderId="1" xfId="0" applyFont="1" applyBorder="1"/>
    <xf numFmtId="0" fontId="1" fillId="0" borderId="1" xfId="0" applyFont="1" applyFill="1" applyBorder="1"/>
    <xf numFmtId="0" fontId="0" fillId="0" borderId="3" xfId="0" applyBorder="1"/>
    <xf numFmtId="0" fontId="3" fillId="0" borderId="3" xfId="0" applyFont="1" applyBorder="1"/>
    <xf numFmtId="0" fontId="3" fillId="0" borderId="0" xfId="0" applyFont="1" applyBorder="1"/>
    <xf numFmtId="0" fontId="1" fillId="3" borderId="1" xfId="0" applyFont="1" applyFill="1" applyBorder="1"/>
    <xf numFmtId="164" fontId="0" fillId="0" borderId="0" xfId="1" applyNumberFormat="1" applyFont="1"/>
    <xf numFmtId="164" fontId="0" fillId="0" borderId="0" xfId="1" quotePrefix="1" applyNumberFormat="1" applyFont="1"/>
    <xf numFmtId="164" fontId="0" fillId="0" borderId="0" xfId="1" applyNumberFormat="1" applyFont="1" applyAlignment="1">
      <alignment horizontal="centerContinuous"/>
    </xf>
    <xf numFmtId="164" fontId="0" fillId="0" borderId="3" xfId="1" applyNumberFormat="1" applyFont="1" applyBorder="1"/>
    <xf numFmtId="164" fontId="0" fillId="0" borderId="0" xfId="1" applyNumberFormat="1" applyFont="1" applyBorder="1"/>
    <xf numFmtId="0" fontId="7" fillId="0" borderId="1" xfId="0" applyFont="1" applyFill="1" applyBorder="1"/>
    <xf numFmtId="0" fontId="0" fillId="0" borderId="1" xfId="0" applyFill="1" applyBorder="1"/>
    <xf numFmtId="0" fontId="3" fillId="0" borderId="1" xfId="0" applyFont="1" applyFill="1" applyBorder="1"/>
    <xf numFmtId="0" fontId="7" fillId="3" borderId="1" xfId="0" applyFont="1" applyFill="1" applyBorder="1"/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1" fillId="0" borderId="4" xfId="0" quotePrefix="1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4" xfId="0" applyFont="1" applyBorder="1"/>
    <xf numFmtId="0" fontId="0" fillId="0" borderId="4" xfId="0" applyBorder="1"/>
    <xf numFmtId="0" fontId="1" fillId="0" borderId="4" xfId="0" quotePrefix="1" applyFont="1" applyBorder="1"/>
    <xf numFmtId="0" fontId="1" fillId="3" borderId="4" xfId="0" applyFont="1" applyFill="1" applyBorder="1"/>
    <xf numFmtId="164" fontId="1" fillId="0" borderId="0" xfId="1" applyNumberFormat="1" applyFont="1" applyFill="1" applyBorder="1"/>
    <xf numFmtId="3" fontId="0" fillId="0" borderId="0" xfId="1" applyNumberFormat="1" applyFont="1" applyFill="1" applyBorder="1"/>
    <xf numFmtId="164" fontId="0" fillId="0" borderId="0" xfId="1" applyNumberFormat="1" applyFont="1" applyFill="1" applyBorder="1"/>
    <xf numFmtId="164" fontId="2" fillId="0" borderId="0" xfId="1" applyNumberFormat="1" applyFont="1" applyFill="1" applyBorder="1"/>
    <xf numFmtId="164" fontId="1" fillId="3" borderId="0" xfId="1" applyNumberFormat="1" applyFont="1" applyFill="1" applyBorder="1"/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164" fontId="6" fillId="2" borderId="6" xfId="1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0" fontId="10" fillId="0" borderId="0" xfId="0" applyFont="1" applyAlignment="1">
      <alignment horizontal="centerContinuous" wrapText="1"/>
    </xf>
  </cellXfs>
  <cellStyles count="3">
    <cellStyle name="Comma" xfId="1" builtinId="3"/>
    <cellStyle name="Normal" xfId="0" builtinId="0"/>
    <cellStyle name="Normal 2" xfId="2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18"/>
        <name val="Arial"/>
        <scheme val="none"/>
      </font>
      <fill>
        <patternFill patternType="solid">
          <fgColor indexed="64"/>
          <bgColor indexed="41"/>
        </patternFill>
      </fill>
      <alignment horizontal="center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114300</xdr:colOff>
      <xdr:row>0</xdr:row>
      <xdr:rowOff>47625</xdr:rowOff>
    </xdr:from>
    <xdr:to>
      <xdr:col>5</xdr:col>
      <xdr:colOff>0</xdr:colOff>
      <xdr:row>3</xdr:row>
      <xdr:rowOff>325755</xdr:rowOff>
    </xdr:to>
    <xdr:pic>
      <xdr:nvPicPr>
        <xdr:cNvPr id="1025" name="Picture 1" descr="לוגו עירייה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135800" y="47625"/>
          <a:ext cx="12763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238125</xdr:colOff>
      <xdr:row>0</xdr:row>
      <xdr:rowOff>85725</xdr:rowOff>
    </xdr:from>
    <xdr:to>
      <xdr:col>3</xdr:col>
      <xdr:colOff>2495550</xdr:colOff>
      <xdr:row>3</xdr:row>
      <xdr:rowOff>295275</xdr:rowOff>
    </xdr:to>
    <xdr:sp macro="" textlink="">
      <xdr:nvSpPr>
        <xdr:cNvPr id="1026" name="WordArt 2"/>
        <xdr:cNvSpPr>
          <a:spLocks noChangeArrowheads="1" noChangeShapeType="1" noTextEdit="1"/>
        </xdr:cNvSpPr>
      </xdr:nvSpPr>
      <xdr:spPr bwMode="auto">
        <a:xfrm>
          <a:off x="11234270775" y="85725"/>
          <a:ext cx="3952875" cy="7524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"/>
              <a:cs typeface="Arial"/>
            </a:rPr>
            <a:t>הצעת תקציב בלתי רגיל 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"/>
              <a:cs typeface="Arial"/>
            </a:rPr>
            <a:t>לשנת הכספים תשפ"ג 2023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טבלה1" displayName="טבלה1" ref="B6:E530" totalsRowShown="0" headerRowDxfId="0" headerRowBorderDxfId="1" tableBorderDxfId="2">
  <autoFilter ref="B6:E530"/>
  <tableColumns count="4">
    <tableColumn id="1" name="עמודה1"/>
    <tableColumn id="2" name="פרק"/>
    <tableColumn id="3" name="נושא"/>
    <tableColumn id="4" name="תב&quot;ר 202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998"/>
  <sheetViews>
    <sheetView rightToLeft="1" tabSelected="1" workbookViewId="0">
      <pane ySplit="6" topLeftCell="A7" activePane="bottomLeft" state="frozen"/>
      <selection pane="bottomLeft" activeCell="I13" sqref="I13"/>
    </sheetView>
  </sheetViews>
  <sheetFormatPr defaultRowHeight="14.25" outlineLevelRow="1" x14ac:dyDescent="0.2"/>
  <cols>
    <col min="1" max="1" width="4.875" customWidth="1"/>
    <col min="2" max="2" width="9.125" customWidth="1"/>
    <col min="3" max="3" width="26.75" customWidth="1"/>
    <col min="4" max="4" width="34.875" bestFit="1" customWidth="1"/>
    <col min="5" max="5" width="18.25" style="14" customWidth="1"/>
  </cols>
  <sheetData>
    <row r="1" spans="2:5" x14ac:dyDescent="0.2">
      <c r="E1" s="15"/>
    </row>
    <row r="4" spans="2:5" ht="51" x14ac:dyDescent="0.35">
      <c r="B4" s="43" t="s">
        <v>493</v>
      </c>
      <c r="C4" s="3"/>
      <c r="D4" s="3"/>
      <c r="E4" s="16"/>
    </row>
    <row r="5" spans="2:5" ht="9.75" customHeight="1" x14ac:dyDescent="0.2"/>
    <row r="6" spans="2:5" s="4" customFormat="1" ht="26.25" customHeight="1" thickBot="1" x14ac:dyDescent="0.25">
      <c r="B6" s="38" t="s">
        <v>492</v>
      </c>
      <c r="C6" s="39" t="s">
        <v>0</v>
      </c>
      <c r="D6" s="40" t="s">
        <v>1</v>
      </c>
      <c r="E6" s="41" t="s">
        <v>118</v>
      </c>
    </row>
    <row r="7" spans="2:5" ht="15.75" customHeight="1" outlineLevel="1" x14ac:dyDescent="0.25">
      <c r="B7" s="27" t="s">
        <v>2</v>
      </c>
      <c r="C7" s="7" t="s">
        <v>3</v>
      </c>
      <c r="D7" s="23" t="s">
        <v>119</v>
      </c>
      <c r="E7" s="18">
        <v>11000000</v>
      </c>
    </row>
    <row r="8" spans="2:5" ht="15.75" customHeight="1" outlineLevel="1" x14ac:dyDescent="0.25">
      <c r="B8" s="27"/>
      <c r="C8" s="7"/>
      <c r="D8" s="23" t="s">
        <v>120</v>
      </c>
      <c r="E8" s="18">
        <v>10575000</v>
      </c>
    </row>
    <row r="9" spans="2:5" ht="15.75" customHeight="1" outlineLevel="1" x14ac:dyDescent="0.25">
      <c r="B9" s="27"/>
      <c r="C9" s="7"/>
      <c r="D9" s="23" t="s">
        <v>121</v>
      </c>
      <c r="E9" s="18">
        <v>7560000</v>
      </c>
    </row>
    <row r="10" spans="2:5" ht="15.75" customHeight="1" outlineLevel="1" x14ac:dyDescent="0.25">
      <c r="B10" s="27"/>
      <c r="C10" s="7"/>
      <c r="D10" s="23" t="s">
        <v>122</v>
      </c>
      <c r="E10" s="18">
        <v>6910000</v>
      </c>
    </row>
    <row r="11" spans="2:5" ht="15.75" customHeight="1" outlineLevel="1" x14ac:dyDescent="0.25">
      <c r="B11" s="27"/>
      <c r="C11" s="7"/>
      <c r="D11" s="23" t="s">
        <v>123</v>
      </c>
      <c r="E11" s="18">
        <v>5525000</v>
      </c>
    </row>
    <row r="12" spans="2:5" ht="15.75" customHeight="1" outlineLevel="1" x14ac:dyDescent="0.25">
      <c r="B12" s="27"/>
      <c r="C12" s="7"/>
      <c r="D12" s="23" t="s">
        <v>124</v>
      </c>
      <c r="E12" s="18">
        <v>4380000</v>
      </c>
    </row>
    <row r="13" spans="2:5" ht="15.75" customHeight="1" outlineLevel="1" x14ac:dyDescent="0.25">
      <c r="B13" s="27"/>
      <c r="C13" s="7"/>
      <c r="D13" s="23" t="s">
        <v>125</v>
      </c>
      <c r="E13" s="18">
        <v>4175000</v>
      </c>
    </row>
    <row r="14" spans="2:5" ht="15.75" customHeight="1" outlineLevel="1" x14ac:dyDescent="0.25">
      <c r="B14" s="27"/>
      <c r="C14" s="7"/>
      <c r="D14" s="23" t="s">
        <v>126</v>
      </c>
      <c r="E14" s="18">
        <v>4100000</v>
      </c>
    </row>
    <row r="15" spans="2:5" ht="15.75" customHeight="1" outlineLevel="1" x14ac:dyDescent="0.25">
      <c r="B15" s="27"/>
      <c r="C15" s="7"/>
      <c r="D15" s="23" t="s">
        <v>127</v>
      </c>
      <c r="E15" s="18">
        <v>3210000</v>
      </c>
    </row>
    <row r="16" spans="2:5" ht="15.75" customHeight="1" outlineLevel="1" x14ac:dyDescent="0.25">
      <c r="B16" s="27"/>
      <c r="C16" s="7"/>
      <c r="D16" s="23" t="s">
        <v>128</v>
      </c>
      <c r="E16" s="18">
        <v>2875000</v>
      </c>
    </row>
    <row r="17" spans="2:5" ht="15.75" customHeight="1" outlineLevel="1" x14ac:dyDescent="0.25">
      <c r="B17" s="27"/>
      <c r="C17" s="7"/>
      <c r="D17" s="23" t="s">
        <v>129</v>
      </c>
      <c r="E17" s="18">
        <v>2660000</v>
      </c>
    </row>
    <row r="18" spans="2:5" ht="15.75" customHeight="1" outlineLevel="1" x14ac:dyDescent="0.25">
      <c r="B18" s="27"/>
      <c r="C18" s="7"/>
      <c r="D18" s="23" t="s">
        <v>130</v>
      </c>
      <c r="E18" s="18">
        <v>2230000</v>
      </c>
    </row>
    <row r="19" spans="2:5" ht="15.75" customHeight="1" outlineLevel="1" x14ac:dyDescent="0.25">
      <c r="B19" s="27"/>
      <c r="C19" s="7"/>
      <c r="D19" s="23" t="s">
        <v>131</v>
      </c>
      <c r="E19" s="18">
        <v>2085000</v>
      </c>
    </row>
    <row r="20" spans="2:5" ht="15.75" customHeight="1" outlineLevel="1" x14ac:dyDescent="0.25">
      <c r="B20" s="27"/>
      <c r="C20" s="7"/>
      <c r="D20" s="23" t="s">
        <v>132</v>
      </c>
      <c r="E20" s="18">
        <v>1930000</v>
      </c>
    </row>
    <row r="21" spans="2:5" ht="15.75" customHeight="1" outlineLevel="1" x14ac:dyDescent="0.25">
      <c r="B21" s="27"/>
      <c r="C21" s="7"/>
      <c r="D21" s="23" t="s">
        <v>133</v>
      </c>
      <c r="E21" s="18">
        <v>1700000</v>
      </c>
    </row>
    <row r="22" spans="2:5" ht="15.75" customHeight="1" outlineLevel="1" x14ac:dyDescent="0.25">
      <c r="B22" s="27"/>
      <c r="C22" s="7"/>
      <c r="D22" s="23" t="s">
        <v>134</v>
      </c>
      <c r="E22" s="18">
        <v>1590000</v>
      </c>
    </row>
    <row r="23" spans="2:5" ht="15.75" customHeight="1" outlineLevel="1" x14ac:dyDescent="0.25">
      <c r="B23" s="27"/>
      <c r="C23" s="7"/>
      <c r="D23" s="23" t="s">
        <v>135</v>
      </c>
      <c r="E23" s="18">
        <v>1510000</v>
      </c>
    </row>
    <row r="24" spans="2:5" ht="15.75" customHeight="1" outlineLevel="1" x14ac:dyDescent="0.25">
      <c r="B24" s="27"/>
      <c r="C24" s="7"/>
      <c r="D24" s="23" t="s">
        <v>136</v>
      </c>
      <c r="E24" s="18">
        <v>1465000</v>
      </c>
    </row>
    <row r="25" spans="2:5" ht="15.75" customHeight="1" outlineLevel="1" x14ac:dyDescent="0.25">
      <c r="B25" s="27"/>
      <c r="C25" s="7"/>
      <c r="D25" s="23" t="s">
        <v>137</v>
      </c>
      <c r="E25" s="18">
        <v>1335000</v>
      </c>
    </row>
    <row r="26" spans="2:5" ht="15.75" customHeight="1" outlineLevel="1" x14ac:dyDescent="0.25">
      <c r="B26" s="27"/>
      <c r="C26" s="7"/>
      <c r="D26" s="23" t="s">
        <v>138</v>
      </c>
      <c r="E26" s="18">
        <v>1285000</v>
      </c>
    </row>
    <row r="27" spans="2:5" ht="15.75" customHeight="1" outlineLevel="1" x14ac:dyDescent="0.25">
      <c r="B27" s="27"/>
      <c r="C27" s="7"/>
      <c r="D27" s="23" t="s">
        <v>139</v>
      </c>
      <c r="E27" s="18">
        <v>1245000</v>
      </c>
    </row>
    <row r="28" spans="2:5" ht="15.75" customHeight="1" outlineLevel="1" x14ac:dyDescent="0.25">
      <c r="B28" s="27"/>
      <c r="C28" s="7"/>
      <c r="D28" s="23" t="s">
        <v>140</v>
      </c>
      <c r="E28" s="18">
        <v>1050000</v>
      </c>
    </row>
    <row r="29" spans="2:5" ht="15.75" customHeight="1" outlineLevel="1" x14ac:dyDescent="0.25">
      <c r="B29" s="27"/>
      <c r="C29" s="7"/>
      <c r="D29" s="23" t="s">
        <v>141</v>
      </c>
      <c r="E29" s="18">
        <v>1050000</v>
      </c>
    </row>
    <row r="30" spans="2:5" ht="15.75" customHeight="1" outlineLevel="1" x14ac:dyDescent="0.25">
      <c r="B30" s="27"/>
      <c r="C30" s="7"/>
      <c r="D30" s="23" t="s">
        <v>142</v>
      </c>
      <c r="E30" s="18">
        <v>1035000</v>
      </c>
    </row>
    <row r="31" spans="2:5" ht="15.75" customHeight="1" outlineLevel="1" x14ac:dyDescent="0.25">
      <c r="B31" s="27"/>
      <c r="C31" s="7"/>
      <c r="D31" s="23" t="s">
        <v>143</v>
      </c>
      <c r="E31" s="18">
        <v>1030000</v>
      </c>
    </row>
    <row r="32" spans="2:5" ht="15.75" customHeight="1" outlineLevel="1" x14ac:dyDescent="0.25">
      <c r="B32" s="27"/>
      <c r="C32" s="7"/>
      <c r="D32" s="23" t="s">
        <v>144</v>
      </c>
      <c r="E32" s="18">
        <v>1000000</v>
      </c>
    </row>
    <row r="33" spans="2:5" ht="15.75" customHeight="1" outlineLevel="1" x14ac:dyDescent="0.25">
      <c r="B33" s="27"/>
      <c r="C33" s="7"/>
      <c r="D33" s="23" t="s">
        <v>145</v>
      </c>
      <c r="E33" s="18">
        <v>1000000</v>
      </c>
    </row>
    <row r="34" spans="2:5" ht="15.75" customHeight="1" outlineLevel="1" x14ac:dyDescent="0.25">
      <c r="B34" s="27"/>
      <c r="C34" s="7"/>
      <c r="D34" s="23" t="s">
        <v>146</v>
      </c>
      <c r="E34" s="18">
        <v>950000</v>
      </c>
    </row>
    <row r="35" spans="2:5" ht="15.75" customHeight="1" outlineLevel="1" x14ac:dyDescent="0.25">
      <c r="B35" s="27"/>
      <c r="C35" s="7"/>
      <c r="D35" s="23" t="s">
        <v>147</v>
      </c>
      <c r="E35" s="18">
        <v>940000</v>
      </c>
    </row>
    <row r="36" spans="2:5" ht="15.75" customHeight="1" outlineLevel="1" x14ac:dyDescent="0.25">
      <c r="B36" s="27"/>
      <c r="C36" s="7"/>
      <c r="D36" s="23" t="s">
        <v>148</v>
      </c>
      <c r="E36" s="18">
        <v>850000</v>
      </c>
    </row>
    <row r="37" spans="2:5" ht="15.75" customHeight="1" outlineLevel="1" x14ac:dyDescent="0.25">
      <c r="B37" s="27"/>
      <c r="C37" s="7"/>
      <c r="D37" s="23" t="s">
        <v>149</v>
      </c>
      <c r="E37" s="18">
        <v>840000</v>
      </c>
    </row>
    <row r="38" spans="2:5" ht="15.75" customHeight="1" outlineLevel="1" x14ac:dyDescent="0.25">
      <c r="B38" s="27"/>
      <c r="C38" s="7"/>
      <c r="D38" s="23" t="s">
        <v>150</v>
      </c>
      <c r="E38" s="18">
        <v>800000</v>
      </c>
    </row>
    <row r="39" spans="2:5" ht="15.75" customHeight="1" outlineLevel="1" x14ac:dyDescent="0.25">
      <c r="B39" s="27"/>
      <c r="C39" s="7"/>
      <c r="D39" s="23" t="s">
        <v>151</v>
      </c>
      <c r="E39" s="18">
        <v>780000</v>
      </c>
    </row>
    <row r="40" spans="2:5" ht="15.75" customHeight="1" outlineLevel="1" x14ac:dyDescent="0.25">
      <c r="B40" s="27"/>
      <c r="C40" s="7"/>
      <c r="D40" s="23" t="s">
        <v>152</v>
      </c>
      <c r="E40" s="18">
        <v>750000</v>
      </c>
    </row>
    <row r="41" spans="2:5" ht="15.75" customHeight="1" outlineLevel="1" x14ac:dyDescent="0.25">
      <c r="B41" s="27"/>
      <c r="C41" s="7"/>
      <c r="D41" s="23" t="s">
        <v>153</v>
      </c>
      <c r="E41" s="18">
        <v>745000</v>
      </c>
    </row>
    <row r="42" spans="2:5" ht="15.75" customHeight="1" outlineLevel="1" x14ac:dyDescent="0.25">
      <c r="B42" s="27"/>
      <c r="C42" s="7"/>
      <c r="D42" s="23" t="s">
        <v>154</v>
      </c>
      <c r="E42" s="18">
        <v>745000</v>
      </c>
    </row>
    <row r="43" spans="2:5" ht="15.75" customHeight="1" outlineLevel="1" x14ac:dyDescent="0.25">
      <c r="B43" s="27"/>
      <c r="C43" s="7"/>
      <c r="D43" s="23" t="s">
        <v>155</v>
      </c>
      <c r="E43" s="18">
        <v>670000</v>
      </c>
    </row>
    <row r="44" spans="2:5" ht="15.75" customHeight="1" outlineLevel="1" x14ac:dyDescent="0.25">
      <c r="B44" s="27"/>
      <c r="C44" s="7"/>
      <c r="D44" s="23" t="s">
        <v>156</v>
      </c>
      <c r="E44" s="18">
        <v>600000</v>
      </c>
    </row>
    <row r="45" spans="2:5" ht="15.75" customHeight="1" outlineLevel="1" x14ac:dyDescent="0.25">
      <c r="B45" s="27"/>
      <c r="C45" s="7"/>
      <c r="D45" s="23" t="s">
        <v>157</v>
      </c>
      <c r="E45" s="18">
        <v>595000</v>
      </c>
    </row>
    <row r="46" spans="2:5" ht="15.75" customHeight="1" outlineLevel="1" x14ac:dyDescent="0.25">
      <c r="B46" s="27"/>
      <c r="C46" s="7"/>
      <c r="D46" s="23" t="s">
        <v>158</v>
      </c>
      <c r="E46" s="18">
        <v>570000</v>
      </c>
    </row>
    <row r="47" spans="2:5" ht="15.75" customHeight="1" outlineLevel="1" x14ac:dyDescent="0.25">
      <c r="B47" s="27"/>
      <c r="C47" s="7"/>
      <c r="D47" s="23" t="s">
        <v>159</v>
      </c>
      <c r="E47" s="18">
        <v>560000</v>
      </c>
    </row>
    <row r="48" spans="2:5" ht="15.75" customHeight="1" outlineLevel="1" x14ac:dyDescent="0.25">
      <c r="B48" s="27"/>
      <c r="C48" s="7"/>
      <c r="D48" s="23" t="s">
        <v>160</v>
      </c>
      <c r="E48" s="18">
        <v>560000</v>
      </c>
    </row>
    <row r="49" spans="2:5" ht="15.75" customHeight="1" outlineLevel="1" x14ac:dyDescent="0.25">
      <c r="B49" s="27"/>
      <c r="C49" s="7"/>
      <c r="D49" s="23" t="s">
        <v>73</v>
      </c>
      <c r="E49" s="18">
        <v>550000</v>
      </c>
    </row>
    <row r="50" spans="2:5" ht="15.75" customHeight="1" outlineLevel="1" x14ac:dyDescent="0.25">
      <c r="B50" s="27"/>
      <c r="C50" s="7"/>
      <c r="D50" s="23" t="s">
        <v>161</v>
      </c>
      <c r="E50" s="18">
        <v>530000</v>
      </c>
    </row>
    <row r="51" spans="2:5" ht="15.75" customHeight="1" outlineLevel="1" x14ac:dyDescent="0.25">
      <c r="B51" s="27"/>
      <c r="C51" s="7"/>
      <c r="D51" s="23" t="s">
        <v>162</v>
      </c>
      <c r="E51" s="18">
        <v>525000</v>
      </c>
    </row>
    <row r="52" spans="2:5" ht="15.75" customHeight="1" outlineLevel="1" x14ac:dyDescent="0.25">
      <c r="B52" s="27"/>
      <c r="C52" s="7"/>
      <c r="D52" s="23" t="s">
        <v>163</v>
      </c>
      <c r="E52" s="18">
        <v>500000</v>
      </c>
    </row>
    <row r="53" spans="2:5" ht="15.75" customHeight="1" outlineLevel="1" x14ac:dyDescent="0.25">
      <c r="B53" s="27"/>
      <c r="C53" s="7"/>
      <c r="D53" s="23" t="s">
        <v>164</v>
      </c>
      <c r="E53" s="18">
        <v>470000</v>
      </c>
    </row>
    <row r="54" spans="2:5" ht="15.75" customHeight="1" outlineLevel="1" x14ac:dyDescent="0.25">
      <c r="B54" s="27"/>
      <c r="C54" s="7"/>
      <c r="D54" s="23" t="s">
        <v>165</v>
      </c>
      <c r="E54" s="18">
        <v>460000</v>
      </c>
    </row>
    <row r="55" spans="2:5" ht="15.75" customHeight="1" outlineLevel="1" x14ac:dyDescent="0.25">
      <c r="B55" s="27"/>
      <c r="C55" s="7"/>
      <c r="D55" s="23" t="s">
        <v>166</v>
      </c>
      <c r="E55" s="18">
        <v>400000</v>
      </c>
    </row>
    <row r="56" spans="2:5" ht="15.75" customHeight="1" outlineLevel="1" x14ac:dyDescent="0.25">
      <c r="B56" s="27"/>
      <c r="C56" s="7"/>
      <c r="D56" s="23" t="s">
        <v>167</v>
      </c>
      <c r="E56" s="18">
        <v>400000</v>
      </c>
    </row>
    <row r="57" spans="2:5" ht="15.75" customHeight="1" outlineLevel="1" x14ac:dyDescent="0.25">
      <c r="B57" s="27"/>
      <c r="C57" s="7"/>
      <c r="D57" s="23" t="s">
        <v>168</v>
      </c>
      <c r="E57" s="18">
        <v>370000</v>
      </c>
    </row>
    <row r="58" spans="2:5" ht="15.75" customHeight="1" outlineLevel="1" x14ac:dyDescent="0.25">
      <c r="B58" s="27"/>
      <c r="C58" s="7"/>
      <c r="D58" s="23" t="s">
        <v>169</v>
      </c>
      <c r="E58" s="18">
        <v>360000</v>
      </c>
    </row>
    <row r="59" spans="2:5" ht="15.75" customHeight="1" outlineLevel="1" x14ac:dyDescent="0.25">
      <c r="B59" s="28"/>
      <c r="C59" s="5"/>
      <c r="D59" s="23" t="s">
        <v>170</v>
      </c>
      <c r="E59" s="18">
        <v>330000</v>
      </c>
    </row>
    <row r="60" spans="2:5" ht="15.75" customHeight="1" outlineLevel="1" x14ac:dyDescent="0.25">
      <c r="B60" s="28"/>
      <c r="C60" s="5"/>
      <c r="D60" s="23" t="s">
        <v>171</v>
      </c>
      <c r="E60" s="18">
        <v>310000</v>
      </c>
    </row>
    <row r="61" spans="2:5" ht="15.75" customHeight="1" outlineLevel="1" x14ac:dyDescent="0.25">
      <c r="B61" s="28"/>
      <c r="C61" s="5"/>
      <c r="D61" s="23" t="s">
        <v>172</v>
      </c>
      <c r="E61" s="18">
        <v>280000</v>
      </c>
    </row>
    <row r="62" spans="2:5" ht="15.75" customHeight="1" outlineLevel="1" x14ac:dyDescent="0.25">
      <c r="B62" s="28"/>
      <c r="C62" s="5"/>
      <c r="D62" s="23" t="s">
        <v>173</v>
      </c>
      <c r="E62" s="18">
        <v>280000</v>
      </c>
    </row>
    <row r="63" spans="2:5" ht="15.75" customHeight="1" outlineLevel="1" x14ac:dyDescent="0.25">
      <c r="B63" s="28"/>
      <c r="C63" s="5"/>
      <c r="D63" s="23" t="s">
        <v>174</v>
      </c>
      <c r="E63" s="18">
        <v>250000</v>
      </c>
    </row>
    <row r="64" spans="2:5" ht="15.75" customHeight="1" outlineLevel="1" x14ac:dyDescent="0.25">
      <c r="B64" s="28"/>
      <c r="C64" s="5"/>
      <c r="D64" s="23" t="s">
        <v>175</v>
      </c>
      <c r="E64" s="18">
        <v>200000</v>
      </c>
    </row>
    <row r="65" spans="2:5" ht="15.75" customHeight="1" outlineLevel="1" x14ac:dyDescent="0.25">
      <c r="B65" s="28"/>
      <c r="C65" s="5"/>
      <c r="D65" s="23" t="s">
        <v>176</v>
      </c>
      <c r="E65" s="18">
        <v>200000</v>
      </c>
    </row>
    <row r="66" spans="2:5" ht="15.75" customHeight="1" outlineLevel="1" x14ac:dyDescent="0.25">
      <c r="B66" s="28"/>
      <c r="C66" s="5"/>
      <c r="D66" s="23" t="s">
        <v>177</v>
      </c>
      <c r="E66" s="18">
        <v>200000</v>
      </c>
    </row>
    <row r="67" spans="2:5" ht="15.75" customHeight="1" outlineLevel="1" x14ac:dyDescent="0.25">
      <c r="B67" s="28"/>
      <c r="C67" s="5"/>
      <c r="D67" s="23" t="s">
        <v>178</v>
      </c>
      <c r="E67" s="18">
        <v>190000</v>
      </c>
    </row>
    <row r="68" spans="2:5" ht="15.75" customHeight="1" outlineLevel="1" x14ac:dyDescent="0.25">
      <c r="B68" s="28"/>
      <c r="C68" s="5"/>
      <c r="D68" s="23" t="s">
        <v>179</v>
      </c>
      <c r="E68" s="18">
        <v>155000</v>
      </c>
    </row>
    <row r="69" spans="2:5" ht="15.75" customHeight="1" outlineLevel="1" x14ac:dyDescent="0.25">
      <c r="B69" s="28"/>
      <c r="C69" s="5"/>
      <c r="D69" s="23" t="s">
        <v>180</v>
      </c>
      <c r="E69" s="18">
        <v>150000</v>
      </c>
    </row>
    <row r="70" spans="2:5" ht="15.75" customHeight="1" outlineLevel="1" x14ac:dyDescent="0.25">
      <c r="B70" s="28"/>
      <c r="C70" s="5"/>
      <c r="D70" s="23" t="s">
        <v>181</v>
      </c>
      <c r="E70" s="18">
        <v>135000</v>
      </c>
    </row>
    <row r="71" spans="2:5" ht="15.75" customHeight="1" outlineLevel="1" x14ac:dyDescent="0.25">
      <c r="B71" s="28"/>
      <c r="C71" s="5"/>
      <c r="D71" s="23" t="s">
        <v>182</v>
      </c>
      <c r="E71" s="18">
        <v>130000</v>
      </c>
    </row>
    <row r="72" spans="2:5" ht="15.75" customHeight="1" outlineLevel="1" x14ac:dyDescent="0.25">
      <c r="B72" s="28"/>
      <c r="C72" s="5"/>
      <c r="D72" s="23" t="s">
        <v>183</v>
      </c>
      <c r="E72" s="18">
        <v>130000</v>
      </c>
    </row>
    <row r="73" spans="2:5" ht="15.75" customHeight="1" outlineLevel="1" x14ac:dyDescent="0.25">
      <c r="B73" s="28"/>
      <c r="C73" s="5"/>
      <c r="D73" s="23" t="s">
        <v>184</v>
      </c>
      <c r="E73" s="18">
        <v>125000</v>
      </c>
    </row>
    <row r="74" spans="2:5" ht="15.75" customHeight="1" outlineLevel="1" x14ac:dyDescent="0.25">
      <c r="B74" s="28"/>
      <c r="C74" s="5"/>
      <c r="D74" s="23" t="s">
        <v>185</v>
      </c>
      <c r="E74" s="18">
        <v>75000</v>
      </c>
    </row>
    <row r="75" spans="2:5" ht="15.75" customHeight="1" outlineLevel="1" x14ac:dyDescent="0.25">
      <c r="B75" s="28"/>
      <c r="C75" s="5"/>
      <c r="D75" s="23" t="s">
        <v>186</v>
      </c>
      <c r="E75" s="18">
        <v>60000</v>
      </c>
    </row>
    <row r="76" spans="2:5" ht="15.75" customHeight="1" outlineLevel="1" x14ac:dyDescent="0.25">
      <c r="B76" s="28"/>
      <c r="C76" s="5"/>
      <c r="D76" s="23" t="s">
        <v>187</v>
      </c>
      <c r="E76" s="18">
        <v>50000</v>
      </c>
    </row>
    <row r="77" spans="2:5" ht="15.75" customHeight="1" outlineLevel="1" x14ac:dyDescent="0.25">
      <c r="B77" s="28"/>
      <c r="C77" s="5"/>
      <c r="D77" s="23" t="s">
        <v>188</v>
      </c>
      <c r="E77" s="18">
        <v>50000</v>
      </c>
    </row>
    <row r="78" spans="2:5" ht="15.75" customHeight="1" outlineLevel="1" x14ac:dyDescent="0.25">
      <c r="B78" s="28"/>
      <c r="C78" s="5"/>
      <c r="D78" s="23" t="s">
        <v>189</v>
      </c>
      <c r="E78" s="18">
        <v>30000</v>
      </c>
    </row>
    <row r="79" spans="2:5" ht="15.75" customHeight="1" outlineLevel="1" x14ac:dyDescent="0.25">
      <c r="B79" s="28"/>
      <c r="C79" s="5"/>
      <c r="D79" s="6"/>
      <c r="E79" s="18"/>
    </row>
    <row r="80" spans="2:5" ht="15.75" customHeight="1" x14ac:dyDescent="0.25">
      <c r="B80" s="27" t="s">
        <v>2</v>
      </c>
      <c r="C80" s="7" t="s">
        <v>32</v>
      </c>
      <c r="D80" s="19"/>
      <c r="E80" s="33">
        <f>SUM(E7:E79)</f>
        <v>104360000</v>
      </c>
    </row>
    <row r="81" spans="2:5" ht="15.75" customHeight="1" x14ac:dyDescent="0.25">
      <c r="B81" s="27"/>
      <c r="C81" s="7"/>
      <c r="D81" s="19"/>
      <c r="E81" s="33"/>
    </row>
    <row r="82" spans="2:5" ht="15.75" customHeight="1" outlineLevel="1" x14ac:dyDescent="0.25">
      <c r="B82" s="27" t="s">
        <v>27</v>
      </c>
      <c r="C82" s="7" t="s">
        <v>28</v>
      </c>
      <c r="D82" s="23" t="s">
        <v>190</v>
      </c>
      <c r="E82" s="34">
        <v>500000</v>
      </c>
    </row>
    <row r="83" spans="2:5" ht="15.75" customHeight="1" outlineLevel="1" x14ac:dyDescent="0.25">
      <c r="B83" s="27"/>
      <c r="C83" s="7"/>
      <c r="D83" s="23" t="s">
        <v>191</v>
      </c>
      <c r="E83" s="34">
        <v>500000</v>
      </c>
    </row>
    <row r="84" spans="2:5" ht="15.75" customHeight="1" outlineLevel="1" x14ac:dyDescent="0.25">
      <c r="B84" s="27"/>
      <c r="C84" s="7"/>
      <c r="D84" s="23"/>
      <c r="E84" s="34"/>
    </row>
    <row r="85" spans="2:5" ht="15.75" customHeight="1" x14ac:dyDescent="0.25">
      <c r="B85" s="27" t="s">
        <v>27</v>
      </c>
      <c r="C85" s="7" t="s">
        <v>33</v>
      </c>
      <c r="D85" s="25"/>
      <c r="E85" s="33">
        <f>SUM(E82:E83)</f>
        <v>1000000</v>
      </c>
    </row>
    <row r="86" spans="2:5" ht="15.75" customHeight="1" x14ac:dyDescent="0.25">
      <c r="B86" s="27"/>
      <c r="C86" s="7"/>
      <c r="D86" s="19"/>
      <c r="E86" s="33"/>
    </row>
    <row r="87" spans="2:5" ht="15.75" customHeight="1" outlineLevel="1" x14ac:dyDescent="0.25">
      <c r="B87" s="29">
        <v>712</v>
      </c>
      <c r="C87" s="7" t="s">
        <v>4</v>
      </c>
      <c r="D87" s="24" t="s">
        <v>192</v>
      </c>
      <c r="E87" s="35">
        <v>21400000</v>
      </c>
    </row>
    <row r="88" spans="2:5" ht="15.75" customHeight="1" outlineLevel="1" x14ac:dyDescent="0.2">
      <c r="B88" s="30"/>
      <c r="C88" s="6"/>
      <c r="D88" s="24" t="s">
        <v>193</v>
      </c>
      <c r="E88" s="35">
        <v>8820000</v>
      </c>
    </row>
    <row r="89" spans="2:5" ht="15.75" customHeight="1" outlineLevel="1" x14ac:dyDescent="0.2">
      <c r="B89" s="30"/>
      <c r="C89" s="6"/>
      <c r="D89" s="24" t="s">
        <v>93</v>
      </c>
      <c r="E89" s="35">
        <v>3000000</v>
      </c>
    </row>
    <row r="90" spans="2:5" ht="15.75" customHeight="1" outlineLevel="1" x14ac:dyDescent="0.2">
      <c r="B90" s="30"/>
      <c r="C90" s="6"/>
      <c r="D90" s="24" t="s">
        <v>194</v>
      </c>
      <c r="E90" s="35">
        <v>2425000</v>
      </c>
    </row>
    <row r="91" spans="2:5" ht="15.75" customHeight="1" outlineLevel="1" x14ac:dyDescent="0.2">
      <c r="B91" s="30"/>
      <c r="C91" s="6"/>
      <c r="D91" s="24" t="s">
        <v>64</v>
      </c>
      <c r="E91" s="35">
        <v>1000000</v>
      </c>
    </row>
    <row r="92" spans="2:5" ht="15.75" customHeight="1" outlineLevel="1" x14ac:dyDescent="0.2">
      <c r="B92" s="30"/>
      <c r="C92" s="6"/>
      <c r="D92" s="24" t="s">
        <v>63</v>
      </c>
      <c r="E92" s="35">
        <v>1000000</v>
      </c>
    </row>
    <row r="93" spans="2:5" ht="15.75" customHeight="1" outlineLevel="1" x14ac:dyDescent="0.2">
      <c r="B93" s="30"/>
      <c r="C93" s="6"/>
      <c r="D93" s="24" t="s">
        <v>65</v>
      </c>
      <c r="E93" s="35">
        <v>800000</v>
      </c>
    </row>
    <row r="94" spans="2:5" ht="15.75" customHeight="1" outlineLevel="1" x14ac:dyDescent="0.2">
      <c r="B94" s="30"/>
      <c r="C94" s="6"/>
      <c r="D94" s="24" t="s">
        <v>195</v>
      </c>
      <c r="E94" s="35">
        <v>565000</v>
      </c>
    </row>
    <row r="95" spans="2:5" ht="15.75" customHeight="1" outlineLevel="1" x14ac:dyDescent="0.2">
      <c r="B95" s="30"/>
      <c r="C95" s="6"/>
      <c r="D95" s="24" t="s">
        <v>196</v>
      </c>
      <c r="E95" s="35">
        <v>500000</v>
      </c>
    </row>
    <row r="96" spans="2:5" ht="15.75" customHeight="1" outlineLevel="1" x14ac:dyDescent="0.2">
      <c r="B96" s="30"/>
      <c r="C96" s="6"/>
      <c r="D96" s="24" t="s">
        <v>197</v>
      </c>
      <c r="E96" s="35">
        <v>400000</v>
      </c>
    </row>
    <row r="97" spans="2:5" ht="15.75" customHeight="1" outlineLevel="1" x14ac:dyDescent="0.2">
      <c r="B97" s="30"/>
      <c r="C97" s="6"/>
      <c r="D97" s="24" t="s">
        <v>198</v>
      </c>
      <c r="E97" s="35">
        <v>200000</v>
      </c>
    </row>
    <row r="98" spans="2:5" ht="15.75" customHeight="1" outlineLevel="1" x14ac:dyDescent="0.2">
      <c r="B98" s="30"/>
      <c r="C98" s="6"/>
      <c r="D98" s="24" t="s">
        <v>199</v>
      </c>
      <c r="E98" s="35">
        <v>190000</v>
      </c>
    </row>
    <row r="99" spans="2:5" ht="15.75" customHeight="1" outlineLevel="1" x14ac:dyDescent="0.2">
      <c r="B99" s="30"/>
      <c r="C99" s="6"/>
      <c r="D99" s="24" t="s">
        <v>66</v>
      </c>
      <c r="E99" s="35">
        <v>20000</v>
      </c>
    </row>
    <row r="100" spans="2:5" ht="15.75" customHeight="1" outlineLevel="1" x14ac:dyDescent="0.2">
      <c r="B100" s="30"/>
      <c r="C100" s="6"/>
      <c r="D100" s="20"/>
      <c r="E100" s="35"/>
    </row>
    <row r="101" spans="2:5" ht="15.75" customHeight="1" x14ac:dyDescent="0.25">
      <c r="B101" s="29">
        <v>712</v>
      </c>
      <c r="C101" s="7" t="s">
        <v>34</v>
      </c>
      <c r="D101" s="21"/>
      <c r="E101" s="33">
        <f>SUM(E87:E100)</f>
        <v>40320000</v>
      </c>
    </row>
    <row r="102" spans="2:5" ht="15.75" customHeight="1" x14ac:dyDescent="0.25">
      <c r="B102" s="29"/>
      <c r="C102" s="7"/>
      <c r="D102" s="21"/>
      <c r="E102" s="33"/>
    </row>
    <row r="103" spans="2:5" ht="15.75" customHeight="1" outlineLevel="1" x14ac:dyDescent="0.25">
      <c r="B103" s="29">
        <v>723</v>
      </c>
      <c r="C103" s="7" t="s">
        <v>5</v>
      </c>
      <c r="D103" s="24" t="s">
        <v>67</v>
      </c>
      <c r="E103" s="35">
        <v>16700000</v>
      </c>
    </row>
    <row r="104" spans="2:5" ht="15.75" customHeight="1" outlineLevel="1" x14ac:dyDescent="0.2">
      <c r="B104" s="30"/>
      <c r="C104" s="6"/>
      <c r="D104" s="24" t="s">
        <v>68</v>
      </c>
      <c r="E104" s="35">
        <v>4000000</v>
      </c>
    </row>
    <row r="105" spans="2:5" ht="15.75" customHeight="1" outlineLevel="1" x14ac:dyDescent="0.2">
      <c r="B105" s="30"/>
      <c r="C105" s="6"/>
      <c r="D105" s="24" t="s">
        <v>200</v>
      </c>
      <c r="E105" s="35">
        <v>2570000</v>
      </c>
    </row>
    <row r="106" spans="2:5" ht="15.75" customHeight="1" outlineLevel="1" x14ac:dyDescent="0.2">
      <c r="B106" s="30"/>
      <c r="C106" s="6"/>
      <c r="D106" s="24" t="s">
        <v>201</v>
      </c>
      <c r="E106" s="35">
        <v>1400000</v>
      </c>
    </row>
    <row r="107" spans="2:5" ht="15.75" customHeight="1" outlineLevel="1" x14ac:dyDescent="0.2">
      <c r="B107" s="30"/>
      <c r="C107" s="6"/>
      <c r="D107" s="24" t="s">
        <v>70</v>
      </c>
      <c r="E107" s="35">
        <v>450000</v>
      </c>
    </row>
    <row r="108" spans="2:5" ht="15.75" customHeight="1" outlineLevel="1" x14ac:dyDescent="0.2">
      <c r="B108" s="30"/>
      <c r="C108" s="6"/>
      <c r="D108" s="24" t="s">
        <v>202</v>
      </c>
      <c r="E108" s="35">
        <v>440000</v>
      </c>
    </row>
    <row r="109" spans="2:5" ht="15.75" customHeight="1" outlineLevel="1" x14ac:dyDescent="0.2">
      <c r="B109" s="30"/>
      <c r="C109" s="6"/>
      <c r="D109" s="24" t="s">
        <v>203</v>
      </c>
      <c r="E109" s="35">
        <v>150000</v>
      </c>
    </row>
    <row r="110" spans="2:5" ht="15.75" customHeight="1" outlineLevel="1" x14ac:dyDescent="0.2">
      <c r="B110" s="30"/>
      <c r="C110" s="6"/>
      <c r="D110" s="24" t="s">
        <v>204</v>
      </c>
      <c r="E110" s="35">
        <v>100000</v>
      </c>
    </row>
    <row r="111" spans="2:5" ht="15.75" customHeight="1" outlineLevel="1" x14ac:dyDescent="0.2">
      <c r="B111" s="30"/>
      <c r="C111" s="6"/>
      <c r="D111" s="20"/>
      <c r="E111" s="35"/>
    </row>
    <row r="112" spans="2:5" ht="15.75" customHeight="1" x14ac:dyDescent="0.25">
      <c r="B112" s="29">
        <v>723</v>
      </c>
      <c r="C112" s="7" t="s">
        <v>35</v>
      </c>
      <c r="D112" s="21"/>
      <c r="E112" s="33">
        <f>SUM(E103:E111)</f>
        <v>25810000</v>
      </c>
    </row>
    <row r="113" spans="2:5" ht="15.75" customHeight="1" x14ac:dyDescent="0.25">
      <c r="B113" s="29"/>
      <c r="C113" s="7"/>
      <c r="D113" s="21"/>
      <c r="E113" s="33"/>
    </row>
    <row r="114" spans="2:5" ht="15.75" customHeight="1" outlineLevel="1" x14ac:dyDescent="0.25">
      <c r="B114" s="29">
        <v>731</v>
      </c>
      <c r="C114" s="7" t="s">
        <v>29</v>
      </c>
      <c r="D114" s="24" t="s">
        <v>205</v>
      </c>
      <c r="E114" s="35">
        <v>15000000</v>
      </c>
    </row>
    <row r="115" spans="2:5" ht="15.75" customHeight="1" outlineLevel="1" x14ac:dyDescent="0.25">
      <c r="B115" s="29"/>
      <c r="C115" s="7"/>
      <c r="D115" s="24" t="s">
        <v>206</v>
      </c>
      <c r="E115" s="35">
        <v>5170000</v>
      </c>
    </row>
    <row r="116" spans="2:5" ht="15.75" customHeight="1" outlineLevel="1" x14ac:dyDescent="0.25">
      <c r="B116" s="29"/>
      <c r="C116" s="7"/>
      <c r="D116" s="24" t="s">
        <v>71</v>
      </c>
      <c r="E116" s="35">
        <v>4000000</v>
      </c>
    </row>
    <row r="117" spans="2:5" ht="15.75" customHeight="1" outlineLevel="1" x14ac:dyDescent="0.25">
      <c r="B117" s="29"/>
      <c r="C117" s="7"/>
      <c r="D117" s="24" t="s">
        <v>207</v>
      </c>
      <c r="E117" s="35">
        <v>4000000</v>
      </c>
    </row>
    <row r="118" spans="2:5" ht="15.75" customHeight="1" outlineLevel="1" x14ac:dyDescent="0.25">
      <c r="B118" s="29"/>
      <c r="C118" s="7"/>
      <c r="D118" s="24" t="s">
        <v>208</v>
      </c>
      <c r="E118" s="35">
        <v>3500000</v>
      </c>
    </row>
    <row r="119" spans="2:5" ht="15.75" customHeight="1" outlineLevel="1" x14ac:dyDescent="0.25">
      <c r="B119" s="29"/>
      <c r="C119" s="7"/>
      <c r="D119" s="24" t="s">
        <v>209</v>
      </c>
      <c r="E119" s="35">
        <v>3000000</v>
      </c>
    </row>
    <row r="120" spans="2:5" ht="15.75" customHeight="1" outlineLevel="1" x14ac:dyDescent="0.25">
      <c r="B120" s="29"/>
      <c r="C120" s="7"/>
      <c r="D120" s="24" t="s">
        <v>210</v>
      </c>
      <c r="E120" s="35">
        <v>2600000</v>
      </c>
    </row>
    <row r="121" spans="2:5" ht="15.75" customHeight="1" outlineLevel="1" x14ac:dyDescent="0.25">
      <c r="B121" s="29"/>
      <c r="C121" s="7"/>
      <c r="D121" s="24" t="s">
        <v>211</v>
      </c>
      <c r="E121" s="35">
        <v>1580000</v>
      </c>
    </row>
    <row r="122" spans="2:5" ht="15.75" customHeight="1" outlineLevel="1" x14ac:dyDescent="0.25">
      <c r="B122" s="29"/>
      <c r="C122" s="7"/>
      <c r="D122" s="24" t="s">
        <v>212</v>
      </c>
      <c r="E122" s="35">
        <v>1580000</v>
      </c>
    </row>
    <row r="123" spans="2:5" ht="15.75" customHeight="1" outlineLevel="1" x14ac:dyDescent="0.25">
      <c r="B123" s="29"/>
      <c r="C123" s="7"/>
      <c r="D123" s="24" t="s">
        <v>213</v>
      </c>
      <c r="E123" s="35">
        <v>1500000</v>
      </c>
    </row>
    <row r="124" spans="2:5" ht="15.75" customHeight="1" outlineLevel="1" x14ac:dyDescent="0.25">
      <c r="B124" s="29"/>
      <c r="C124" s="7"/>
      <c r="D124" s="24" t="s">
        <v>214</v>
      </c>
      <c r="E124" s="35">
        <v>1400000</v>
      </c>
    </row>
    <row r="125" spans="2:5" ht="15.75" customHeight="1" outlineLevel="1" x14ac:dyDescent="0.25">
      <c r="B125" s="29"/>
      <c r="C125" s="7"/>
      <c r="D125" s="24" t="s">
        <v>215</v>
      </c>
      <c r="E125" s="35">
        <v>1100000</v>
      </c>
    </row>
    <row r="126" spans="2:5" ht="15.75" customHeight="1" outlineLevel="1" x14ac:dyDescent="0.25">
      <c r="B126" s="29"/>
      <c r="C126" s="7"/>
      <c r="D126" s="24" t="s">
        <v>216</v>
      </c>
      <c r="E126" s="35">
        <v>1000000</v>
      </c>
    </row>
    <row r="127" spans="2:5" ht="15.75" customHeight="1" outlineLevel="1" x14ac:dyDescent="0.25">
      <c r="B127" s="29"/>
      <c r="C127" s="7"/>
      <c r="D127" s="24" t="s">
        <v>217</v>
      </c>
      <c r="E127" s="35">
        <v>900000</v>
      </c>
    </row>
    <row r="128" spans="2:5" ht="15.75" customHeight="1" outlineLevel="1" x14ac:dyDescent="0.25">
      <c r="B128" s="29"/>
      <c r="C128" s="7"/>
      <c r="D128" s="24" t="s">
        <v>72</v>
      </c>
      <c r="E128" s="35">
        <v>600000</v>
      </c>
    </row>
    <row r="129" spans="2:5" ht="15.75" customHeight="1" outlineLevel="1" x14ac:dyDescent="0.25">
      <c r="B129" s="29"/>
      <c r="C129" s="7"/>
      <c r="D129" s="24" t="s">
        <v>218</v>
      </c>
      <c r="E129" s="35">
        <v>500000</v>
      </c>
    </row>
    <row r="130" spans="2:5" ht="15.75" customHeight="1" outlineLevel="1" x14ac:dyDescent="0.25">
      <c r="B130" s="29"/>
      <c r="C130" s="7"/>
      <c r="D130" s="24" t="s">
        <v>74</v>
      </c>
      <c r="E130" s="35">
        <v>450000</v>
      </c>
    </row>
    <row r="131" spans="2:5" ht="15.75" customHeight="1" outlineLevel="1" x14ac:dyDescent="0.25">
      <c r="B131" s="29"/>
      <c r="C131" s="7"/>
      <c r="D131" s="24" t="s">
        <v>219</v>
      </c>
      <c r="E131" s="35">
        <v>450000</v>
      </c>
    </row>
    <row r="132" spans="2:5" ht="15.75" customHeight="1" outlineLevel="1" x14ac:dyDescent="0.2">
      <c r="B132" s="30"/>
      <c r="C132" s="6"/>
      <c r="D132" s="24" t="s">
        <v>220</v>
      </c>
      <c r="E132" s="35">
        <v>350000</v>
      </c>
    </row>
    <row r="133" spans="2:5" ht="15.75" customHeight="1" outlineLevel="1" x14ac:dyDescent="0.2">
      <c r="B133" s="30"/>
      <c r="C133" s="6"/>
      <c r="D133" s="24" t="s">
        <v>221</v>
      </c>
      <c r="E133" s="35">
        <v>300000</v>
      </c>
    </row>
    <row r="134" spans="2:5" ht="15.75" customHeight="1" outlineLevel="1" x14ac:dyDescent="0.2">
      <c r="B134" s="30"/>
      <c r="C134" s="6"/>
      <c r="D134" s="24" t="s">
        <v>222</v>
      </c>
      <c r="E134" s="35">
        <v>290000</v>
      </c>
    </row>
    <row r="135" spans="2:5" ht="15.75" customHeight="1" outlineLevel="1" x14ac:dyDescent="0.2">
      <c r="B135" s="30"/>
      <c r="C135" s="6"/>
      <c r="D135" s="24" t="s">
        <v>223</v>
      </c>
      <c r="E135" s="35">
        <v>250000</v>
      </c>
    </row>
    <row r="136" spans="2:5" ht="15.75" customHeight="1" outlineLevel="1" x14ac:dyDescent="0.2">
      <c r="B136" s="30"/>
      <c r="C136" s="6"/>
      <c r="D136" s="24" t="s">
        <v>224</v>
      </c>
      <c r="E136" s="35">
        <v>250000</v>
      </c>
    </row>
    <row r="137" spans="2:5" ht="15.75" customHeight="1" outlineLevel="1" x14ac:dyDescent="0.2">
      <c r="B137" s="30"/>
      <c r="C137" s="6"/>
      <c r="D137" s="24" t="s">
        <v>225</v>
      </c>
      <c r="E137" s="35">
        <v>240000</v>
      </c>
    </row>
    <row r="138" spans="2:5" ht="15.75" customHeight="1" outlineLevel="1" x14ac:dyDescent="0.2">
      <c r="B138" s="30"/>
      <c r="C138" s="6"/>
      <c r="D138" s="24" t="s">
        <v>226</v>
      </c>
      <c r="E138" s="35">
        <v>240000</v>
      </c>
    </row>
    <row r="139" spans="2:5" ht="15.75" customHeight="1" outlineLevel="1" x14ac:dyDescent="0.2">
      <c r="B139" s="30"/>
      <c r="C139" s="6"/>
      <c r="D139" s="24" t="s">
        <v>75</v>
      </c>
      <c r="E139" s="35">
        <v>200000</v>
      </c>
    </row>
    <row r="140" spans="2:5" ht="15.75" customHeight="1" outlineLevel="1" x14ac:dyDescent="0.2">
      <c r="B140" s="30"/>
      <c r="C140" s="6"/>
      <c r="D140" s="24" t="s">
        <v>227</v>
      </c>
      <c r="E140" s="35">
        <v>150000</v>
      </c>
    </row>
    <row r="141" spans="2:5" ht="15.75" customHeight="1" outlineLevel="1" x14ac:dyDescent="0.2">
      <c r="B141" s="30"/>
      <c r="C141" s="6"/>
      <c r="D141" s="20"/>
      <c r="E141" s="35"/>
    </row>
    <row r="142" spans="2:5" ht="15.75" customHeight="1" x14ac:dyDescent="0.25">
      <c r="B142" s="29">
        <v>731</v>
      </c>
      <c r="C142" s="7" t="s">
        <v>36</v>
      </c>
      <c r="D142" s="19"/>
      <c r="E142" s="33">
        <f>SUM(E114:E141)</f>
        <v>50600000</v>
      </c>
    </row>
    <row r="143" spans="2:5" ht="15.75" customHeight="1" x14ac:dyDescent="0.25">
      <c r="B143" s="29"/>
      <c r="C143" s="7"/>
      <c r="D143" s="19"/>
      <c r="E143" s="33"/>
    </row>
    <row r="144" spans="2:5" ht="15.75" customHeight="1" outlineLevel="1" x14ac:dyDescent="0.25">
      <c r="B144" s="29">
        <v>741</v>
      </c>
      <c r="C144" s="7" t="s">
        <v>6</v>
      </c>
      <c r="D144" s="24" t="s">
        <v>228</v>
      </c>
      <c r="E144" s="35">
        <v>113000000</v>
      </c>
    </row>
    <row r="145" spans="2:5" ht="15.75" customHeight="1" outlineLevel="1" x14ac:dyDescent="0.2">
      <c r="B145" s="30"/>
      <c r="C145" s="6"/>
      <c r="D145" s="24" t="s">
        <v>229</v>
      </c>
      <c r="E145" s="35">
        <v>100000000</v>
      </c>
    </row>
    <row r="146" spans="2:5" ht="15.75" customHeight="1" outlineLevel="1" x14ac:dyDescent="0.2">
      <c r="B146" s="30"/>
      <c r="C146" s="6"/>
      <c r="D146" s="24" t="s">
        <v>230</v>
      </c>
      <c r="E146" s="35">
        <v>30000000</v>
      </c>
    </row>
    <row r="147" spans="2:5" ht="15.75" customHeight="1" outlineLevel="1" x14ac:dyDescent="0.2">
      <c r="B147" s="30"/>
      <c r="C147" s="6"/>
      <c r="D147" s="24" t="s">
        <v>231</v>
      </c>
      <c r="E147" s="35">
        <v>20000000</v>
      </c>
    </row>
    <row r="148" spans="2:5" ht="15.75" customHeight="1" outlineLevel="1" x14ac:dyDescent="0.2">
      <c r="B148" s="30"/>
      <c r="C148" s="6"/>
      <c r="D148" s="24" t="s">
        <v>232</v>
      </c>
      <c r="E148" s="35">
        <v>20000000</v>
      </c>
    </row>
    <row r="149" spans="2:5" ht="15.75" customHeight="1" outlineLevel="1" x14ac:dyDescent="0.2">
      <c r="B149" s="30"/>
      <c r="C149" s="6"/>
      <c r="D149" s="24" t="s">
        <v>233</v>
      </c>
      <c r="E149" s="35">
        <v>18000000</v>
      </c>
    </row>
    <row r="150" spans="2:5" ht="15.75" customHeight="1" outlineLevel="1" x14ac:dyDescent="0.2">
      <c r="B150" s="30"/>
      <c r="C150" s="6"/>
      <c r="D150" s="24" t="s">
        <v>234</v>
      </c>
      <c r="E150" s="35">
        <v>16000000</v>
      </c>
    </row>
    <row r="151" spans="2:5" ht="15.75" customHeight="1" outlineLevel="1" x14ac:dyDescent="0.2">
      <c r="B151" s="30"/>
      <c r="C151" s="6"/>
      <c r="D151" s="24" t="s">
        <v>235</v>
      </c>
      <c r="E151" s="35">
        <v>12700000</v>
      </c>
    </row>
    <row r="152" spans="2:5" ht="15.75" customHeight="1" outlineLevel="1" x14ac:dyDescent="0.2">
      <c r="B152" s="30"/>
      <c r="C152" s="6"/>
      <c r="D152" s="24" t="s">
        <v>236</v>
      </c>
      <c r="E152" s="35">
        <v>7000000</v>
      </c>
    </row>
    <row r="153" spans="2:5" ht="15.75" customHeight="1" outlineLevel="1" x14ac:dyDescent="0.2">
      <c r="B153" s="30"/>
      <c r="C153" s="6"/>
      <c r="D153" s="24" t="s">
        <v>237</v>
      </c>
      <c r="E153" s="35">
        <v>6000000</v>
      </c>
    </row>
    <row r="154" spans="2:5" ht="15.75" customHeight="1" outlineLevel="1" x14ac:dyDescent="0.2">
      <c r="B154" s="30"/>
      <c r="C154" s="6"/>
      <c r="D154" s="24" t="s">
        <v>238</v>
      </c>
      <c r="E154" s="35">
        <v>5000000</v>
      </c>
    </row>
    <row r="155" spans="2:5" ht="15.75" customHeight="1" outlineLevel="1" x14ac:dyDescent="0.2">
      <c r="B155" s="30"/>
      <c r="C155" s="6"/>
      <c r="D155" s="24" t="s">
        <v>239</v>
      </c>
      <c r="E155" s="35">
        <v>5000000</v>
      </c>
    </row>
    <row r="156" spans="2:5" ht="15.75" customHeight="1" outlineLevel="1" x14ac:dyDescent="0.2">
      <c r="B156" s="30"/>
      <c r="C156" s="6"/>
      <c r="D156" s="24" t="s">
        <v>240</v>
      </c>
      <c r="E156" s="35">
        <v>3000000</v>
      </c>
    </row>
    <row r="157" spans="2:5" ht="15.75" customHeight="1" outlineLevel="1" x14ac:dyDescent="0.2">
      <c r="B157" s="30"/>
      <c r="C157" s="6"/>
      <c r="D157" s="24" t="s">
        <v>241</v>
      </c>
      <c r="E157" s="35">
        <v>2000000</v>
      </c>
    </row>
    <row r="158" spans="2:5" ht="15.75" customHeight="1" outlineLevel="1" x14ac:dyDescent="0.2">
      <c r="B158" s="30"/>
      <c r="C158" s="6"/>
      <c r="D158" s="24" t="s">
        <v>69</v>
      </c>
      <c r="E158" s="35">
        <v>300000</v>
      </c>
    </row>
    <row r="159" spans="2:5" ht="15.75" customHeight="1" outlineLevel="1" x14ac:dyDescent="0.2">
      <c r="B159" s="30"/>
      <c r="C159" s="6"/>
      <c r="D159" s="24" t="s">
        <v>242</v>
      </c>
      <c r="E159" s="35">
        <v>250000</v>
      </c>
    </row>
    <row r="160" spans="2:5" ht="15.75" customHeight="1" outlineLevel="1" x14ac:dyDescent="0.2">
      <c r="B160" s="30"/>
      <c r="C160" s="6"/>
      <c r="D160" s="24" t="s">
        <v>77</v>
      </c>
      <c r="E160" s="35">
        <v>250000</v>
      </c>
    </row>
    <row r="161" spans="2:5" ht="15.75" customHeight="1" outlineLevel="1" x14ac:dyDescent="0.2">
      <c r="B161" s="30"/>
      <c r="C161" s="6"/>
      <c r="D161" s="24"/>
      <c r="E161" s="35"/>
    </row>
    <row r="162" spans="2:5" s="1" customFormat="1" ht="15.75" customHeight="1" x14ac:dyDescent="0.25">
      <c r="B162" s="29">
        <v>741</v>
      </c>
      <c r="C162" s="7" t="s">
        <v>37</v>
      </c>
      <c r="D162" s="19"/>
      <c r="E162" s="33">
        <f>SUM(E144:E161)</f>
        <v>358500000</v>
      </c>
    </row>
    <row r="163" spans="2:5" s="1" customFormat="1" ht="15.75" customHeight="1" x14ac:dyDescent="0.25">
      <c r="B163" s="29"/>
      <c r="C163" s="7"/>
      <c r="D163" s="19"/>
      <c r="E163" s="33"/>
    </row>
    <row r="164" spans="2:5" ht="15.75" customHeight="1" outlineLevel="1" x14ac:dyDescent="0.25">
      <c r="B164" s="29">
        <v>742</v>
      </c>
      <c r="C164" s="7" t="s">
        <v>7</v>
      </c>
      <c r="D164" s="24" t="s">
        <v>243</v>
      </c>
      <c r="E164" s="35">
        <v>25900000</v>
      </c>
    </row>
    <row r="165" spans="2:5" ht="15.75" customHeight="1" outlineLevel="1" x14ac:dyDescent="0.2">
      <c r="B165" s="30"/>
      <c r="C165" s="6"/>
      <c r="D165" s="24" t="s">
        <v>244</v>
      </c>
      <c r="E165" s="35">
        <v>23200000</v>
      </c>
    </row>
    <row r="166" spans="2:5" ht="15.75" customHeight="1" outlineLevel="1" x14ac:dyDescent="0.2">
      <c r="B166" s="30"/>
      <c r="C166" s="6"/>
      <c r="D166" s="24" t="s">
        <v>76</v>
      </c>
      <c r="E166" s="35">
        <v>9600000</v>
      </c>
    </row>
    <row r="167" spans="2:5" ht="15.75" customHeight="1" outlineLevel="1" x14ac:dyDescent="0.2">
      <c r="B167" s="30"/>
      <c r="C167" s="6"/>
      <c r="D167" s="24" t="s">
        <v>245</v>
      </c>
      <c r="E167" s="35">
        <v>9000000</v>
      </c>
    </row>
    <row r="168" spans="2:5" ht="15.75" customHeight="1" outlineLevel="1" x14ac:dyDescent="0.2">
      <c r="B168" s="30"/>
      <c r="C168" s="6"/>
      <c r="D168" s="24" t="s">
        <v>246</v>
      </c>
      <c r="E168" s="35">
        <v>8000000</v>
      </c>
    </row>
    <row r="169" spans="2:5" ht="15.75" customHeight="1" outlineLevel="1" x14ac:dyDescent="0.2">
      <c r="B169" s="30"/>
      <c r="C169" s="6"/>
      <c r="D169" s="24" t="s">
        <v>247</v>
      </c>
      <c r="E169" s="35">
        <v>6000000</v>
      </c>
    </row>
    <row r="170" spans="2:5" ht="15.75" customHeight="1" outlineLevel="1" x14ac:dyDescent="0.2">
      <c r="B170" s="30"/>
      <c r="C170" s="6"/>
      <c r="D170" s="24" t="s">
        <v>248</v>
      </c>
      <c r="E170" s="35">
        <v>5470000</v>
      </c>
    </row>
    <row r="171" spans="2:5" ht="15.75" customHeight="1" outlineLevel="1" x14ac:dyDescent="0.2">
      <c r="B171" s="30"/>
      <c r="C171" s="6"/>
      <c r="D171" s="24" t="s">
        <v>78</v>
      </c>
      <c r="E171" s="35">
        <v>2000000</v>
      </c>
    </row>
    <row r="172" spans="2:5" ht="15.75" customHeight="1" outlineLevel="1" x14ac:dyDescent="0.2">
      <c r="B172" s="30"/>
      <c r="C172" s="6"/>
      <c r="D172" s="24" t="s">
        <v>249</v>
      </c>
      <c r="E172" s="35">
        <v>2000000</v>
      </c>
    </row>
    <row r="173" spans="2:5" ht="15.75" customHeight="1" outlineLevel="1" x14ac:dyDescent="0.2">
      <c r="B173" s="30"/>
      <c r="C173" s="6"/>
      <c r="D173" s="24" t="s">
        <v>250</v>
      </c>
      <c r="E173" s="35">
        <v>1500000</v>
      </c>
    </row>
    <row r="174" spans="2:5" ht="15.75" customHeight="1" outlineLevel="1" x14ac:dyDescent="0.2">
      <c r="B174" s="30"/>
      <c r="C174" s="6"/>
      <c r="D174" s="24" t="s">
        <v>251</v>
      </c>
      <c r="E174" s="35">
        <v>1000000</v>
      </c>
    </row>
    <row r="175" spans="2:5" ht="15.75" customHeight="1" outlineLevel="1" x14ac:dyDescent="0.2">
      <c r="B175" s="30"/>
      <c r="C175" s="6"/>
      <c r="D175" s="24" t="s">
        <v>252</v>
      </c>
      <c r="E175" s="35">
        <v>500000</v>
      </c>
    </row>
    <row r="176" spans="2:5" ht="15.75" customHeight="1" outlineLevel="1" x14ac:dyDescent="0.2">
      <c r="B176" s="30"/>
      <c r="C176" s="6"/>
      <c r="D176" s="24"/>
      <c r="E176" s="35"/>
    </row>
    <row r="177" spans="2:5" s="1" customFormat="1" ht="15.75" customHeight="1" x14ac:dyDescent="0.25">
      <c r="B177" s="29">
        <v>742</v>
      </c>
      <c r="C177" s="7" t="s">
        <v>38</v>
      </c>
      <c r="D177" s="19"/>
      <c r="E177" s="33">
        <f>SUM(E164:E176)</f>
        <v>94170000</v>
      </c>
    </row>
    <row r="178" spans="2:5" s="1" customFormat="1" ht="15.75" customHeight="1" x14ac:dyDescent="0.25">
      <c r="B178" s="29"/>
      <c r="C178" s="7"/>
      <c r="D178" s="19"/>
      <c r="E178" s="33"/>
    </row>
    <row r="179" spans="2:5" ht="15.75" customHeight="1" outlineLevel="1" x14ac:dyDescent="0.25">
      <c r="B179" s="29">
        <v>743</v>
      </c>
      <c r="C179" s="7" t="s">
        <v>8</v>
      </c>
      <c r="D179" s="24" t="s">
        <v>253</v>
      </c>
      <c r="E179" s="35">
        <v>20400000</v>
      </c>
    </row>
    <row r="180" spans="2:5" ht="15.75" customHeight="1" outlineLevel="1" x14ac:dyDescent="0.25">
      <c r="B180" s="29"/>
      <c r="C180" s="7"/>
      <c r="D180" s="24" t="s">
        <v>254</v>
      </c>
      <c r="E180" s="35">
        <v>11000000</v>
      </c>
    </row>
    <row r="181" spans="2:5" ht="15.75" customHeight="1" outlineLevel="1" x14ac:dyDescent="0.25">
      <c r="B181" s="29"/>
      <c r="C181" s="7"/>
      <c r="D181" s="24" t="s">
        <v>255</v>
      </c>
      <c r="E181" s="35">
        <v>8000000</v>
      </c>
    </row>
    <row r="182" spans="2:5" ht="15.75" customHeight="1" outlineLevel="1" x14ac:dyDescent="0.25">
      <c r="B182" s="29"/>
      <c r="C182" s="7"/>
      <c r="D182" s="24" t="s">
        <v>256</v>
      </c>
      <c r="E182" s="35">
        <v>3000000</v>
      </c>
    </row>
    <row r="183" spans="2:5" ht="15.75" customHeight="1" outlineLevel="1" x14ac:dyDescent="0.2">
      <c r="B183" s="30"/>
      <c r="C183" s="6"/>
      <c r="D183" s="24" t="s">
        <v>257</v>
      </c>
      <c r="E183" s="35">
        <v>1600000</v>
      </c>
    </row>
    <row r="184" spans="2:5" ht="15.75" customHeight="1" outlineLevel="1" x14ac:dyDescent="0.2">
      <c r="B184" s="30"/>
      <c r="C184" s="6"/>
      <c r="D184" s="24" t="s">
        <v>258</v>
      </c>
      <c r="E184" s="35">
        <v>1200000</v>
      </c>
    </row>
    <row r="185" spans="2:5" ht="15.75" customHeight="1" outlineLevel="1" x14ac:dyDescent="0.2">
      <c r="B185" s="30"/>
      <c r="C185" s="6"/>
      <c r="D185" s="24" t="s">
        <v>78</v>
      </c>
      <c r="E185" s="35">
        <v>1000000</v>
      </c>
    </row>
    <row r="186" spans="2:5" ht="15.75" customHeight="1" outlineLevel="1" x14ac:dyDescent="0.2">
      <c r="B186" s="30"/>
      <c r="C186" s="6"/>
      <c r="D186" s="24" t="s">
        <v>259</v>
      </c>
      <c r="E186" s="35">
        <v>1000000</v>
      </c>
    </row>
    <row r="187" spans="2:5" ht="15.75" customHeight="1" outlineLevel="1" x14ac:dyDescent="0.2">
      <c r="B187" s="30"/>
      <c r="C187" s="6"/>
      <c r="D187" s="24" t="s">
        <v>260</v>
      </c>
      <c r="E187" s="35">
        <v>800000</v>
      </c>
    </row>
    <row r="188" spans="2:5" ht="15.75" customHeight="1" outlineLevel="1" x14ac:dyDescent="0.2">
      <c r="B188" s="30"/>
      <c r="C188" s="6"/>
      <c r="D188" s="24" t="s">
        <v>261</v>
      </c>
      <c r="E188" s="35">
        <v>800000</v>
      </c>
    </row>
    <row r="189" spans="2:5" ht="15.75" customHeight="1" outlineLevel="1" x14ac:dyDescent="0.2">
      <c r="B189" s="30"/>
      <c r="C189" s="6"/>
      <c r="D189" s="20"/>
      <c r="E189" s="35"/>
    </row>
    <row r="190" spans="2:5" s="1" customFormat="1" ht="15.75" customHeight="1" x14ac:dyDescent="0.25">
      <c r="B190" s="29">
        <v>743</v>
      </c>
      <c r="C190" s="7" t="s">
        <v>39</v>
      </c>
      <c r="D190" s="19"/>
      <c r="E190" s="33">
        <f>SUM(E179:E189)</f>
        <v>48800000</v>
      </c>
    </row>
    <row r="191" spans="2:5" s="1" customFormat="1" ht="15.75" customHeight="1" x14ac:dyDescent="0.25">
      <c r="B191" s="29"/>
      <c r="C191" s="7"/>
      <c r="D191" s="19"/>
      <c r="E191" s="33"/>
    </row>
    <row r="192" spans="2:5" ht="15.75" customHeight="1" outlineLevel="1" x14ac:dyDescent="0.25">
      <c r="B192" s="29">
        <v>744</v>
      </c>
      <c r="C192" s="7" t="s">
        <v>9</v>
      </c>
      <c r="D192" s="24" t="s">
        <v>262</v>
      </c>
      <c r="E192" s="35">
        <v>6100000</v>
      </c>
    </row>
    <row r="193" spans="2:5" ht="15.75" customHeight="1" outlineLevel="1" x14ac:dyDescent="0.2">
      <c r="B193" s="30"/>
      <c r="C193" s="6"/>
      <c r="D193" s="24" t="s">
        <v>263</v>
      </c>
      <c r="E193" s="35">
        <v>3000000</v>
      </c>
    </row>
    <row r="194" spans="2:5" ht="15.75" customHeight="1" outlineLevel="1" x14ac:dyDescent="0.2">
      <c r="B194" s="30"/>
      <c r="C194" s="6"/>
      <c r="D194" s="24" t="s">
        <v>264</v>
      </c>
      <c r="E194" s="35">
        <v>2800000</v>
      </c>
    </row>
    <row r="195" spans="2:5" ht="15.75" customHeight="1" outlineLevel="1" x14ac:dyDescent="0.2">
      <c r="B195" s="30"/>
      <c r="C195" s="6"/>
      <c r="D195" s="24" t="s">
        <v>265</v>
      </c>
      <c r="E195" s="35">
        <v>1700000</v>
      </c>
    </row>
    <row r="196" spans="2:5" ht="15.75" customHeight="1" outlineLevel="1" x14ac:dyDescent="0.2">
      <c r="B196" s="30"/>
      <c r="C196" s="6"/>
      <c r="D196" s="24" t="s">
        <v>266</v>
      </c>
      <c r="E196" s="35">
        <v>1500000</v>
      </c>
    </row>
    <row r="197" spans="2:5" ht="15.75" customHeight="1" outlineLevel="1" x14ac:dyDescent="0.2">
      <c r="B197" s="30"/>
      <c r="C197" s="6"/>
      <c r="D197" s="24" t="s">
        <v>267</v>
      </c>
      <c r="E197" s="35">
        <v>1100000</v>
      </c>
    </row>
    <row r="198" spans="2:5" ht="15.75" customHeight="1" outlineLevel="1" x14ac:dyDescent="0.2">
      <c r="B198" s="30"/>
      <c r="C198" s="6"/>
      <c r="D198" s="24" t="s">
        <v>268</v>
      </c>
      <c r="E198" s="35">
        <v>800000</v>
      </c>
    </row>
    <row r="199" spans="2:5" ht="15.75" customHeight="1" outlineLevel="1" x14ac:dyDescent="0.2">
      <c r="B199" s="30"/>
      <c r="C199" s="6"/>
      <c r="D199" s="24" t="s">
        <v>269</v>
      </c>
      <c r="E199" s="35">
        <v>500000</v>
      </c>
    </row>
    <row r="200" spans="2:5" ht="15.75" customHeight="1" outlineLevel="1" x14ac:dyDescent="0.2">
      <c r="B200" s="30"/>
      <c r="C200" s="6"/>
      <c r="D200" s="24" t="s">
        <v>270</v>
      </c>
      <c r="E200" s="35">
        <v>250000</v>
      </c>
    </row>
    <row r="201" spans="2:5" ht="15.75" customHeight="1" outlineLevel="1" x14ac:dyDescent="0.2">
      <c r="B201" s="30"/>
      <c r="C201" s="6"/>
      <c r="D201" s="20"/>
      <c r="E201" s="35"/>
    </row>
    <row r="202" spans="2:5" s="1" customFormat="1" ht="15.75" customHeight="1" x14ac:dyDescent="0.25">
      <c r="B202" s="29">
        <v>744</v>
      </c>
      <c r="C202" s="7" t="s">
        <v>40</v>
      </c>
      <c r="D202" s="19"/>
      <c r="E202" s="33">
        <f>SUM(E192:E200)</f>
        <v>17750000</v>
      </c>
    </row>
    <row r="203" spans="2:5" s="1" customFormat="1" ht="15.75" customHeight="1" x14ac:dyDescent="0.25">
      <c r="B203" s="29"/>
      <c r="C203" s="7"/>
      <c r="D203" s="19"/>
      <c r="E203" s="33"/>
    </row>
    <row r="204" spans="2:5" ht="15.75" customHeight="1" outlineLevel="1" x14ac:dyDescent="0.25">
      <c r="B204" s="29">
        <v>745</v>
      </c>
      <c r="C204" s="7" t="s">
        <v>10</v>
      </c>
      <c r="D204" s="24" t="s">
        <v>271</v>
      </c>
      <c r="E204" s="34">
        <v>24000000</v>
      </c>
    </row>
    <row r="205" spans="2:5" ht="15.75" customHeight="1" outlineLevel="1" x14ac:dyDescent="0.25">
      <c r="B205" s="29"/>
      <c r="C205" s="7"/>
      <c r="D205" s="24" t="s">
        <v>272</v>
      </c>
      <c r="E205" s="34">
        <v>5350000</v>
      </c>
    </row>
    <row r="206" spans="2:5" ht="15.75" customHeight="1" outlineLevel="1" x14ac:dyDescent="0.25">
      <c r="B206" s="29"/>
      <c r="C206" s="7"/>
      <c r="D206" s="24" t="s">
        <v>273</v>
      </c>
      <c r="E206" s="34">
        <v>1500000</v>
      </c>
    </row>
    <row r="207" spans="2:5" ht="15.75" customHeight="1" outlineLevel="1" x14ac:dyDescent="0.25">
      <c r="B207" s="29"/>
      <c r="C207" s="7"/>
      <c r="D207" s="24" t="s">
        <v>274</v>
      </c>
      <c r="E207" s="34">
        <v>350000</v>
      </c>
    </row>
    <row r="208" spans="2:5" ht="15.75" customHeight="1" outlineLevel="1" x14ac:dyDescent="0.25">
      <c r="B208" s="29"/>
      <c r="C208" s="7"/>
      <c r="D208" s="24" t="s">
        <v>275</v>
      </c>
      <c r="E208" s="34">
        <v>300000</v>
      </c>
    </row>
    <row r="209" spans="2:5" ht="15.75" customHeight="1" outlineLevel="1" x14ac:dyDescent="0.25">
      <c r="B209" s="29"/>
      <c r="C209" s="7"/>
      <c r="D209" s="20"/>
      <c r="E209" s="35"/>
    </row>
    <row r="210" spans="2:5" s="1" customFormat="1" ht="15.75" customHeight="1" x14ac:dyDescent="0.25">
      <c r="B210" s="29">
        <v>745</v>
      </c>
      <c r="C210" s="7" t="s">
        <v>41</v>
      </c>
      <c r="D210" s="19"/>
      <c r="E210" s="33">
        <f>SUM(E204:E209)</f>
        <v>31500000</v>
      </c>
    </row>
    <row r="211" spans="2:5" s="1" customFormat="1" ht="15.75" customHeight="1" x14ac:dyDescent="0.25">
      <c r="B211" s="29"/>
      <c r="C211" s="7"/>
      <c r="D211" s="19"/>
      <c r="E211" s="33"/>
    </row>
    <row r="212" spans="2:5" ht="15.75" customHeight="1" outlineLevel="1" x14ac:dyDescent="0.25">
      <c r="B212" s="29">
        <v>746</v>
      </c>
      <c r="C212" s="8" t="s">
        <v>43</v>
      </c>
      <c r="D212" s="24" t="s">
        <v>276</v>
      </c>
      <c r="E212" s="35">
        <v>32600000</v>
      </c>
    </row>
    <row r="213" spans="2:5" ht="15.75" customHeight="1" outlineLevel="1" x14ac:dyDescent="0.2">
      <c r="B213" s="30"/>
      <c r="C213" s="6"/>
      <c r="D213" s="24" t="s">
        <v>79</v>
      </c>
      <c r="E213" s="35">
        <v>31500000</v>
      </c>
    </row>
    <row r="214" spans="2:5" ht="15.75" customHeight="1" outlineLevel="1" x14ac:dyDescent="0.2">
      <c r="B214" s="30"/>
      <c r="C214" s="6"/>
      <c r="D214" s="24" t="s">
        <v>277</v>
      </c>
      <c r="E214" s="35">
        <v>10500000</v>
      </c>
    </row>
    <row r="215" spans="2:5" ht="15.75" customHeight="1" outlineLevel="1" x14ac:dyDescent="0.2">
      <c r="B215" s="30"/>
      <c r="C215" s="6"/>
      <c r="D215" s="24" t="s">
        <v>278</v>
      </c>
      <c r="E215" s="35">
        <v>10000000</v>
      </c>
    </row>
    <row r="216" spans="2:5" ht="15.75" customHeight="1" outlineLevel="1" x14ac:dyDescent="0.2">
      <c r="B216" s="30"/>
      <c r="C216" s="6"/>
      <c r="D216" s="24" t="s">
        <v>279</v>
      </c>
      <c r="E216" s="35">
        <v>5900000</v>
      </c>
    </row>
    <row r="217" spans="2:5" ht="15.75" customHeight="1" outlineLevel="1" x14ac:dyDescent="0.2">
      <c r="B217" s="30"/>
      <c r="C217" s="6"/>
      <c r="D217" s="24" t="s">
        <v>280</v>
      </c>
      <c r="E217" s="35">
        <v>5300000</v>
      </c>
    </row>
    <row r="218" spans="2:5" ht="15.75" customHeight="1" outlineLevel="1" x14ac:dyDescent="0.2">
      <c r="B218" s="30"/>
      <c r="C218" s="6"/>
      <c r="D218" s="24" t="s">
        <v>90</v>
      </c>
      <c r="E218" s="35">
        <v>5000000</v>
      </c>
    </row>
    <row r="219" spans="2:5" ht="15.75" customHeight="1" outlineLevel="1" x14ac:dyDescent="0.2">
      <c r="B219" s="30"/>
      <c r="C219" s="6"/>
      <c r="D219" s="24" t="s">
        <v>281</v>
      </c>
      <c r="E219" s="35">
        <v>5000000</v>
      </c>
    </row>
    <row r="220" spans="2:5" ht="15.75" customHeight="1" outlineLevel="1" x14ac:dyDescent="0.2">
      <c r="B220" s="30"/>
      <c r="C220" s="6"/>
      <c r="D220" s="24" t="s">
        <v>80</v>
      </c>
      <c r="E220" s="35">
        <v>5000000</v>
      </c>
    </row>
    <row r="221" spans="2:5" ht="15.75" customHeight="1" outlineLevel="1" x14ac:dyDescent="0.2">
      <c r="B221" s="30"/>
      <c r="C221" s="6"/>
      <c r="D221" s="24" t="s">
        <v>83</v>
      </c>
      <c r="E221" s="35">
        <v>4450000</v>
      </c>
    </row>
    <row r="222" spans="2:5" ht="15.75" customHeight="1" outlineLevel="1" x14ac:dyDescent="0.2">
      <c r="B222" s="30"/>
      <c r="C222" s="6"/>
      <c r="D222" s="24" t="s">
        <v>282</v>
      </c>
      <c r="E222" s="35">
        <v>4000000</v>
      </c>
    </row>
    <row r="223" spans="2:5" ht="15.75" customHeight="1" outlineLevel="1" x14ac:dyDescent="0.2">
      <c r="B223" s="30"/>
      <c r="C223" s="6"/>
      <c r="D223" s="24" t="s">
        <v>84</v>
      </c>
      <c r="E223" s="35">
        <v>4000000</v>
      </c>
    </row>
    <row r="224" spans="2:5" ht="15.75" customHeight="1" outlineLevel="1" x14ac:dyDescent="0.2">
      <c r="B224" s="30"/>
      <c r="C224" s="6"/>
      <c r="D224" s="24" t="s">
        <v>89</v>
      </c>
      <c r="E224" s="35">
        <v>3500000</v>
      </c>
    </row>
    <row r="225" spans="2:5" ht="15.75" customHeight="1" outlineLevel="1" x14ac:dyDescent="0.2">
      <c r="B225" s="30"/>
      <c r="C225" s="6"/>
      <c r="D225" s="24" t="s">
        <v>82</v>
      </c>
      <c r="E225" s="35">
        <v>3200000</v>
      </c>
    </row>
    <row r="226" spans="2:5" ht="15.75" customHeight="1" outlineLevel="1" x14ac:dyDescent="0.2">
      <c r="B226" s="30"/>
      <c r="C226" s="6"/>
      <c r="D226" s="24" t="s">
        <v>283</v>
      </c>
      <c r="E226" s="35">
        <v>3100000</v>
      </c>
    </row>
    <row r="227" spans="2:5" ht="15.75" customHeight="1" outlineLevel="1" x14ac:dyDescent="0.2">
      <c r="B227" s="30"/>
      <c r="C227" s="6"/>
      <c r="D227" s="24" t="s">
        <v>88</v>
      </c>
      <c r="E227" s="35">
        <v>3000000</v>
      </c>
    </row>
    <row r="228" spans="2:5" ht="15.75" customHeight="1" outlineLevel="1" x14ac:dyDescent="0.2">
      <c r="B228" s="30"/>
      <c r="C228" s="6"/>
      <c r="D228" s="24" t="s">
        <v>284</v>
      </c>
      <c r="E228" s="35">
        <v>3000000</v>
      </c>
    </row>
    <row r="229" spans="2:5" ht="15.75" customHeight="1" outlineLevel="1" x14ac:dyDescent="0.2">
      <c r="B229" s="30"/>
      <c r="C229" s="6"/>
      <c r="D229" s="24" t="s">
        <v>285</v>
      </c>
      <c r="E229" s="35">
        <v>3000000</v>
      </c>
    </row>
    <row r="230" spans="2:5" ht="15.75" customHeight="1" outlineLevel="1" x14ac:dyDescent="0.2">
      <c r="B230" s="30"/>
      <c r="C230" s="6"/>
      <c r="D230" s="24" t="s">
        <v>286</v>
      </c>
      <c r="E230" s="35">
        <v>2450000</v>
      </c>
    </row>
    <row r="231" spans="2:5" ht="15.75" customHeight="1" outlineLevel="1" x14ac:dyDescent="0.2">
      <c r="B231" s="30"/>
      <c r="C231" s="6"/>
      <c r="D231" s="24" t="s">
        <v>287</v>
      </c>
      <c r="E231" s="35">
        <v>2000000</v>
      </c>
    </row>
    <row r="232" spans="2:5" ht="15.75" customHeight="1" outlineLevel="1" x14ac:dyDescent="0.2">
      <c r="B232" s="30"/>
      <c r="C232" s="6"/>
      <c r="D232" s="24" t="s">
        <v>288</v>
      </c>
      <c r="E232" s="35">
        <v>2000000</v>
      </c>
    </row>
    <row r="233" spans="2:5" ht="15.75" customHeight="1" outlineLevel="1" x14ac:dyDescent="0.2">
      <c r="B233" s="30"/>
      <c r="C233" s="6"/>
      <c r="D233" s="24" t="s">
        <v>289</v>
      </c>
      <c r="E233" s="35">
        <v>2000000</v>
      </c>
    </row>
    <row r="234" spans="2:5" ht="15.75" customHeight="1" outlineLevel="1" x14ac:dyDescent="0.2">
      <c r="B234" s="30"/>
      <c r="C234" s="6"/>
      <c r="D234" s="24" t="s">
        <v>290</v>
      </c>
      <c r="E234" s="35">
        <v>1820000</v>
      </c>
    </row>
    <row r="235" spans="2:5" ht="15.75" customHeight="1" outlineLevel="1" x14ac:dyDescent="0.2">
      <c r="B235" s="30"/>
      <c r="C235" s="6"/>
      <c r="D235" s="24" t="s">
        <v>85</v>
      </c>
      <c r="E235" s="35">
        <v>1680000</v>
      </c>
    </row>
    <row r="236" spans="2:5" ht="15.75" customHeight="1" outlineLevel="1" x14ac:dyDescent="0.2">
      <c r="B236" s="30"/>
      <c r="C236" s="6"/>
      <c r="D236" s="24" t="s">
        <v>291</v>
      </c>
      <c r="E236" s="35">
        <v>1500000</v>
      </c>
    </row>
    <row r="237" spans="2:5" ht="15.75" customHeight="1" outlineLevel="1" x14ac:dyDescent="0.2">
      <c r="B237" s="30"/>
      <c r="C237" s="6"/>
      <c r="D237" s="24" t="s">
        <v>86</v>
      </c>
      <c r="E237" s="35">
        <v>1500000</v>
      </c>
    </row>
    <row r="238" spans="2:5" ht="15.75" customHeight="1" outlineLevel="1" x14ac:dyDescent="0.2">
      <c r="B238" s="30"/>
      <c r="C238" s="6"/>
      <c r="D238" s="24" t="s">
        <v>292</v>
      </c>
      <c r="E238" s="35">
        <v>1350000</v>
      </c>
    </row>
    <row r="239" spans="2:5" ht="15.75" customHeight="1" outlineLevel="1" x14ac:dyDescent="0.2">
      <c r="B239" s="30"/>
      <c r="C239" s="6"/>
      <c r="D239" s="24" t="s">
        <v>81</v>
      </c>
      <c r="E239" s="35">
        <v>1200000</v>
      </c>
    </row>
    <row r="240" spans="2:5" ht="15.75" customHeight="1" outlineLevel="1" x14ac:dyDescent="0.2">
      <c r="B240" s="30"/>
      <c r="C240" s="6"/>
      <c r="D240" s="24" t="s">
        <v>293</v>
      </c>
      <c r="E240" s="35">
        <v>1000000</v>
      </c>
    </row>
    <row r="241" spans="2:5" ht="15.75" customHeight="1" outlineLevel="1" x14ac:dyDescent="0.2">
      <c r="B241" s="30"/>
      <c r="C241" s="6"/>
      <c r="D241" s="24" t="s">
        <v>294</v>
      </c>
      <c r="E241" s="35">
        <v>1000000</v>
      </c>
    </row>
    <row r="242" spans="2:5" ht="15.75" customHeight="1" outlineLevel="1" x14ac:dyDescent="0.2">
      <c r="B242" s="30"/>
      <c r="C242" s="6"/>
      <c r="D242" s="24" t="s">
        <v>87</v>
      </c>
      <c r="E242" s="35">
        <v>820000</v>
      </c>
    </row>
    <row r="243" spans="2:5" ht="15.75" customHeight="1" outlineLevel="1" x14ac:dyDescent="0.2">
      <c r="B243" s="30"/>
      <c r="C243" s="6"/>
      <c r="D243" s="24" t="s">
        <v>92</v>
      </c>
      <c r="E243" s="35">
        <v>750000</v>
      </c>
    </row>
    <row r="244" spans="2:5" ht="15.75" customHeight="1" outlineLevel="1" x14ac:dyDescent="0.2">
      <c r="B244" s="30"/>
      <c r="C244" s="6"/>
      <c r="D244" s="24" t="s">
        <v>91</v>
      </c>
      <c r="E244" s="35">
        <v>600000</v>
      </c>
    </row>
    <row r="245" spans="2:5" ht="15.75" customHeight="1" outlineLevel="1" x14ac:dyDescent="0.2">
      <c r="B245" s="30"/>
      <c r="C245" s="6"/>
      <c r="D245" s="24" t="s">
        <v>295</v>
      </c>
      <c r="E245" s="35">
        <v>600000</v>
      </c>
    </row>
    <row r="246" spans="2:5" ht="15.75" customHeight="1" outlineLevel="1" x14ac:dyDescent="0.2">
      <c r="B246" s="30"/>
      <c r="C246" s="6"/>
      <c r="D246" s="24" t="s">
        <v>93</v>
      </c>
      <c r="E246" s="35">
        <v>150000</v>
      </c>
    </row>
    <row r="247" spans="2:5" ht="15.75" customHeight="1" outlineLevel="1" x14ac:dyDescent="0.2">
      <c r="B247" s="30"/>
      <c r="C247" s="6"/>
      <c r="D247" s="20"/>
      <c r="E247" s="35"/>
    </row>
    <row r="248" spans="2:5" s="1" customFormat="1" ht="15.75" customHeight="1" x14ac:dyDescent="0.25">
      <c r="B248" s="29">
        <v>746</v>
      </c>
      <c r="C248" s="8" t="s">
        <v>42</v>
      </c>
      <c r="D248" s="19"/>
      <c r="E248" s="33">
        <f>SUM(E212:E247)</f>
        <v>164470000</v>
      </c>
    </row>
    <row r="249" spans="2:5" s="1" customFormat="1" ht="15.75" customHeight="1" x14ac:dyDescent="0.25">
      <c r="B249" s="29"/>
      <c r="C249" s="8"/>
      <c r="D249" s="19"/>
      <c r="E249" s="33"/>
    </row>
    <row r="250" spans="2:5" ht="15.75" customHeight="1" outlineLevel="1" x14ac:dyDescent="0.25">
      <c r="B250" s="31">
        <v>76</v>
      </c>
      <c r="C250" s="9" t="s">
        <v>11</v>
      </c>
      <c r="D250" s="24" t="s">
        <v>296</v>
      </c>
      <c r="E250" s="35">
        <v>64000000</v>
      </c>
    </row>
    <row r="251" spans="2:5" ht="15.75" customHeight="1" outlineLevel="1" x14ac:dyDescent="0.2">
      <c r="B251" s="30"/>
      <c r="C251" s="6"/>
      <c r="D251" s="24" t="s">
        <v>297</v>
      </c>
      <c r="E251" s="35">
        <v>29000000</v>
      </c>
    </row>
    <row r="252" spans="2:5" ht="15.75" customHeight="1" outlineLevel="1" x14ac:dyDescent="0.2">
      <c r="B252" s="30"/>
      <c r="C252" s="6"/>
      <c r="D252" s="24" t="s">
        <v>298</v>
      </c>
      <c r="E252" s="35">
        <v>20000000</v>
      </c>
    </row>
    <row r="253" spans="2:5" ht="15.75" customHeight="1" outlineLevel="1" x14ac:dyDescent="0.2">
      <c r="B253" s="30"/>
      <c r="C253" s="6"/>
      <c r="D253" s="24" t="s">
        <v>299</v>
      </c>
      <c r="E253" s="35">
        <v>20000000</v>
      </c>
    </row>
    <row r="254" spans="2:5" ht="15.75" customHeight="1" outlineLevel="1" x14ac:dyDescent="0.2">
      <c r="B254" s="30"/>
      <c r="C254" s="6"/>
      <c r="D254" s="24" t="s">
        <v>300</v>
      </c>
      <c r="E254" s="35">
        <v>5000000</v>
      </c>
    </row>
    <row r="255" spans="2:5" ht="15.75" customHeight="1" outlineLevel="1" x14ac:dyDescent="0.2">
      <c r="B255" s="30"/>
      <c r="C255" s="6"/>
      <c r="D255" s="24" t="s">
        <v>301</v>
      </c>
      <c r="E255" s="35">
        <v>3500000</v>
      </c>
    </row>
    <row r="256" spans="2:5" ht="15.75" customHeight="1" outlineLevel="1" x14ac:dyDescent="0.2">
      <c r="B256" s="30"/>
      <c r="C256" s="6"/>
      <c r="D256" s="24" t="s">
        <v>302</v>
      </c>
      <c r="E256" s="35">
        <v>2150000</v>
      </c>
    </row>
    <row r="257" spans="2:5" ht="15.75" customHeight="1" outlineLevel="1" x14ac:dyDescent="0.2">
      <c r="B257" s="30"/>
      <c r="C257" s="6"/>
      <c r="D257" s="26"/>
      <c r="E257" s="35"/>
    </row>
    <row r="258" spans="2:5" s="1" customFormat="1" ht="15.75" customHeight="1" x14ac:dyDescent="0.25">
      <c r="B258" s="31">
        <v>76</v>
      </c>
      <c r="C258" s="9" t="s">
        <v>44</v>
      </c>
      <c r="D258" s="19"/>
      <c r="E258" s="33">
        <f>SUM(E250:E256)</f>
        <v>143650000</v>
      </c>
    </row>
    <row r="259" spans="2:5" s="1" customFormat="1" ht="15.75" customHeight="1" x14ac:dyDescent="0.25">
      <c r="B259" s="31"/>
      <c r="C259" s="9"/>
      <c r="D259" s="19"/>
      <c r="E259" s="33"/>
    </row>
    <row r="260" spans="2:5" ht="15.75" customHeight="1" outlineLevel="1" x14ac:dyDescent="0.25">
      <c r="B260" s="29">
        <v>77</v>
      </c>
      <c r="C260" s="7" t="s">
        <v>12</v>
      </c>
      <c r="D260" s="24" t="s">
        <v>303</v>
      </c>
      <c r="E260" s="35">
        <v>2000000</v>
      </c>
    </row>
    <row r="261" spans="2:5" ht="15.75" customHeight="1" outlineLevel="1" x14ac:dyDescent="0.2">
      <c r="B261" s="30"/>
      <c r="C261" s="6"/>
      <c r="D261" s="24" t="s">
        <v>304</v>
      </c>
      <c r="E261" s="35">
        <v>1500000</v>
      </c>
    </row>
    <row r="262" spans="2:5" ht="15.75" customHeight="1" outlineLevel="1" x14ac:dyDescent="0.2">
      <c r="B262" s="30"/>
      <c r="C262" s="6"/>
      <c r="D262" s="24" t="s">
        <v>305</v>
      </c>
      <c r="E262" s="35">
        <v>1300000</v>
      </c>
    </row>
    <row r="263" spans="2:5" ht="15.75" customHeight="1" outlineLevel="1" x14ac:dyDescent="0.2">
      <c r="B263" s="30"/>
      <c r="C263" s="6"/>
      <c r="D263" s="24" t="s">
        <v>306</v>
      </c>
      <c r="E263" s="35">
        <v>1000000</v>
      </c>
    </row>
    <row r="264" spans="2:5" ht="15.75" customHeight="1" outlineLevel="1" x14ac:dyDescent="0.2">
      <c r="B264" s="30"/>
      <c r="C264" s="6"/>
      <c r="D264" s="24" t="s">
        <v>307</v>
      </c>
      <c r="E264" s="35">
        <v>700000</v>
      </c>
    </row>
    <row r="265" spans="2:5" ht="15.75" customHeight="1" outlineLevel="1" x14ac:dyDescent="0.2">
      <c r="B265" s="30"/>
      <c r="C265" s="6"/>
      <c r="D265" s="24" t="s">
        <v>308</v>
      </c>
      <c r="E265" s="35">
        <v>600000</v>
      </c>
    </row>
    <row r="266" spans="2:5" ht="15.75" customHeight="1" outlineLevel="1" x14ac:dyDescent="0.2">
      <c r="B266" s="30"/>
      <c r="C266" s="6"/>
      <c r="D266" s="24" t="s">
        <v>309</v>
      </c>
      <c r="E266" s="35">
        <v>580000</v>
      </c>
    </row>
    <row r="267" spans="2:5" ht="15.75" customHeight="1" outlineLevel="1" x14ac:dyDescent="0.2">
      <c r="B267" s="30"/>
      <c r="C267" s="6"/>
      <c r="D267" s="24" t="s">
        <v>310</v>
      </c>
      <c r="E267" s="35">
        <v>500000</v>
      </c>
    </row>
    <row r="268" spans="2:5" ht="15.75" customHeight="1" outlineLevel="1" x14ac:dyDescent="0.2">
      <c r="B268" s="30"/>
      <c r="C268" s="6"/>
      <c r="D268" s="24" t="s">
        <v>95</v>
      </c>
      <c r="E268" s="35">
        <v>500000</v>
      </c>
    </row>
    <row r="269" spans="2:5" ht="15.75" customHeight="1" outlineLevel="1" x14ac:dyDescent="0.2">
      <c r="B269" s="30"/>
      <c r="C269" s="6"/>
      <c r="D269" s="24" t="s">
        <v>96</v>
      </c>
      <c r="E269" s="35">
        <v>500000</v>
      </c>
    </row>
    <row r="270" spans="2:5" ht="15.75" customHeight="1" outlineLevel="1" x14ac:dyDescent="0.2">
      <c r="B270" s="30"/>
      <c r="C270" s="6"/>
      <c r="D270" s="24" t="s">
        <v>311</v>
      </c>
      <c r="E270" s="35">
        <v>400000</v>
      </c>
    </row>
    <row r="271" spans="2:5" ht="15.75" customHeight="1" outlineLevel="1" x14ac:dyDescent="0.2">
      <c r="B271" s="30"/>
      <c r="C271" s="6"/>
      <c r="D271" s="24" t="s">
        <v>312</v>
      </c>
      <c r="E271" s="35">
        <v>400000</v>
      </c>
    </row>
    <row r="272" spans="2:5" ht="15.75" customHeight="1" outlineLevel="1" x14ac:dyDescent="0.2">
      <c r="B272" s="30"/>
      <c r="C272" s="6"/>
      <c r="D272" s="24" t="s">
        <v>313</v>
      </c>
      <c r="E272" s="35">
        <v>200000</v>
      </c>
    </row>
    <row r="273" spans="2:5" ht="15.75" customHeight="1" outlineLevel="1" x14ac:dyDescent="0.2">
      <c r="B273" s="30"/>
      <c r="C273" s="6"/>
      <c r="D273" s="20"/>
      <c r="E273" s="35"/>
    </row>
    <row r="274" spans="2:5" s="1" customFormat="1" ht="15.75" customHeight="1" x14ac:dyDescent="0.25">
      <c r="B274" s="29">
        <v>77</v>
      </c>
      <c r="C274" s="7" t="s">
        <v>45</v>
      </c>
      <c r="D274" s="19"/>
      <c r="E274" s="33">
        <f>SUM(E260:E273)</f>
        <v>10180000</v>
      </c>
    </row>
    <row r="275" spans="2:5" s="1" customFormat="1" ht="15.75" customHeight="1" x14ac:dyDescent="0.25">
      <c r="B275" s="29"/>
      <c r="C275" s="7"/>
      <c r="D275" s="19"/>
      <c r="E275" s="33"/>
    </row>
    <row r="276" spans="2:5" ht="15.75" customHeight="1" outlineLevel="1" x14ac:dyDescent="0.25">
      <c r="B276" s="29">
        <v>78</v>
      </c>
      <c r="C276" s="9" t="s">
        <v>13</v>
      </c>
      <c r="D276" s="24" t="s">
        <v>314</v>
      </c>
      <c r="E276" s="35">
        <v>3000000</v>
      </c>
    </row>
    <row r="277" spans="2:5" ht="15.75" customHeight="1" outlineLevel="1" x14ac:dyDescent="0.2">
      <c r="B277" s="30"/>
      <c r="C277" s="6"/>
      <c r="D277" s="24" t="s">
        <v>315</v>
      </c>
      <c r="E277" s="35">
        <v>2000000</v>
      </c>
    </row>
    <row r="278" spans="2:5" ht="15.75" customHeight="1" outlineLevel="1" x14ac:dyDescent="0.2">
      <c r="B278" s="30"/>
      <c r="C278" s="6"/>
      <c r="D278" s="24" t="s">
        <v>316</v>
      </c>
      <c r="E278" s="35">
        <v>1700000</v>
      </c>
    </row>
    <row r="279" spans="2:5" ht="15.75" customHeight="1" outlineLevel="1" x14ac:dyDescent="0.2">
      <c r="B279" s="30"/>
      <c r="C279" s="6"/>
      <c r="D279" s="24" t="s">
        <v>317</v>
      </c>
      <c r="E279" s="35">
        <v>925000</v>
      </c>
    </row>
    <row r="280" spans="2:5" ht="15.75" customHeight="1" outlineLevel="1" x14ac:dyDescent="0.2">
      <c r="B280" s="30"/>
      <c r="C280" s="6"/>
      <c r="D280" s="24" t="s">
        <v>318</v>
      </c>
      <c r="E280" s="35">
        <v>250000</v>
      </c>
    </row>
    <row r="281" spans="2:5" ht="15.75" customHeight="1" outlineLevel="1" x14ac:dyDescent="0.2">
      <c r="B281" s="30"/>
      <c r="C281" s="6"/>
      <c r="D281" s="26" t="s">
        <v>319</v>
      </c>
      <c r="E281" s="35">
        <v>100000</v>
      </c>
    </row>
    <row r="282" spans="2:5" ht="15.75" customHeight="1" outlineLevel="1" x14ac:dyDescent="0.2">
      <c r="B282" s="30"/>
      <c r="C282" s="6"/>
      <c r="D282" s="21"/>
      <c r="E282" s="35"/>
    </row>
    <row r="283" spans="2:5" s="1" customFormat="1" ht="15.75" customHeight="1" x14ac:dyDescent="0.25">
      <c r="B283" s="29">
        <v>78</v>
      </c>
      <c r="C283" s="7" t="s">
        <v>46</v>
      </c>
      <c r="D283" s="19"/>
      <c r="E283" s="33">
        <f>SUM(E276:E281)</f>
        <v>7975000</v>
      </c>
    </row>
    <row r="284" spans="2:5" s="1" customFormat="1" ht="15.75" customHeight="1" x14ac:dyDescent="0.25">
      <c r="B284" s="29"/>
      <c r="C284" s="7"/>
      <c r="D284" s="19"/>
      <c r="E284" s="33"/>
    </row>
    <row r="285" spans="2:5" ht="15.75" customHeight="1" outlineLevel="1" x14ac:dyDescent="0.25">
      <c r="B285" s="29">
        <v>791</v>
      </c>
      <c r="C285" s="9" t="s">
        <v>14</v>
      </c>
      <c r="D285" s="24" t="s">
        <v>320</v>
      </c>
      <c r="E285" s="35">
        <v>114000000</v>
      </c>
    </row>
    <row r="286" spans="2:5" ht="15.75" customHeight="1" outlineLevel="1" x14ac:dyDescent="0.2">
      <c r="B286" s="30"/>
      <c r="C286" s="6"/>
      <c r="D286" s="24" t="s">
        <v>321</v>
      </c>
      <c r="E286" s="35">
        <v>12000000</v>
      </c>
    </row>
    <row r="287" spans="2:5" ht="15.75" customHeight="1" outlineLevel="1" x14ac:dyDescent="0.2">
      <c r="B287" s="30"/>
      <c r="C287" s="6"/>
      <c r="D287" s="24" t="s">
        <v>322</v>
      </c>
      <c r="E287" s="35">
        <v>7000000</v>
      </c>
    </row>
    <row r="288" spans="2:5" ht="15.75" customHeight="1" outlineLevel="1" x14ac:dyDescent="0.2">
      <c r="B288" s="30"/>
      <c r="C288" s="6"/>
      <c r="D288" s="24" t="s">
        <v>323</v>
      </c>
      <c r="E288" s="35">
        <v>3300000</v>
      </c>
    </row>
    <row r="289" spans="2:5" ht="15.75" customHeight="1" outlineLevel="1" x14ac:dyDescent="0.2">
      <c r="B289" s="30"/>
      <c r="C289" s="6"/>
      <c r="D289" s="24" t="s">
        <v>324</v>
      </c>
      <c r="E289" s="35">
        <v>3000000</v>
      </c>
    </row>
    <row r="290" spans="2:5" ht="15.75" customHeight="1" outlineLevel="1" x14ac:dyDescent="0.2">
      <c r="B290" s="30"/>
      <c r="C290" s="6"/>
      <c r="D290" s="24" t="s">
        <v>325</v>
      </c>
      <c r="E290" s="35">
        <v>3000000</v>
      </c>
    </row>
    <row r="291" spans="2:5" ht="15.75" customHeight="1" outlineLevel="1" x14ac:dyDescent="0.2">
      <c r="B291" s="30"/>
      <c r="C291" s="6"/>
      <c r="D291" s="24" t="s">
        <v>326</v>
      </c>
      <c r="E291" s="35">
        <v>3000000</v>
      </c>
    </row>
    <row r="292" spans="2:5" ht="15.75" customHeight="1" outlineLevel="1" x14ac:dyDescent="0.2">
      <c r="B292" s="30"/>
      <c r="C292" s="6"/>
      <c r="D292" s="24" t="s">
        <v>327</v>
      </c>
      <c r="E292" s="35">
        <v>2500000</v>
      </c>
    </row>
    <row r="293" spans="2:5" ht="15.75" customHeight="1" outlineLevel="1" x14ac:dyDescent="0.2">
      <c r="B293" s="30"/>
      <c r="C293" s="6"/>
      <c r="D293" s="24" t="s">
        <v>328</v>
      </c>
      <c r="E293" s="35">
        <v>2000000</v>
      </c>
    </row>
    <row r="294" spans="2:5" ht="15.75" customHeight="1" outlineLevel="1" x14ac:dyDescent="0.2">
      <c r="B294" s="30"/>
      <c r="C294" s="6"/>
      <c r="D294" s="24" t="s">
        <v>329</v>
      </c>
      <c r="E294" s="35">
        <v>2000000</v>
      </c>
    </row>
    <row r="295" spans="2:5" ht="15.75" customHeight="1" outlineLevel="1" x14ac:dyDescent="0.2">
      <c r="B295" s="30"/>
      <c r="C295" s="6"/>
      <c r="D295" s="24" t="s">
        <v>330</v>
      </c>
      <c r="E295" s="35">
        <v>1500000</v>
      </c>
    </row>
    <row r="296" spans="2:5" ht="15.75" customHeight="1" outlineLevel="1" x14ac:dyDescent="0.2">
      <c r="B296" s="30"/>
      <c r="C296" s="6"/>
      <c r="D296" s="24" t="s">
        <v>331</v>
      </c>
      <c r="E296" s="35">
        <v>1000000</v>
      </c>
    </row>
    <row r="297" spans="2:5" ht="15.75" customHeight="1" outlineLevel="1" x14ac:dyDescent="0.2">
      <c r="B297" s="30"/>
      <c r="C297" s="6"/>
      <c r="D297" s="24" t="s">
        <v>332</v>
      </c>
      <c r="E297" s="35">
        <v>800000</v>
      </c>
    </row>
    <row r="298" spans="2:5" ht="15.75" customHeight="1" outlineLevel="1" x14ac:dyDescent="0.2">
      <c r="B298" s="30"/>
      <c r="C298" s="6"/>
      <c r="D298" s="24" t="s">
        <v>333</v>
      </c>
      <c r="E298" s="35">
        <v>500000</v>
      </c>
    </row>
    <row r="299" spans="2:5" ht="15.75" customHeight="1" outlineLevel="1" x14ac:dyDescent="0.2">
      <c r="B299" s="30"/>
      <c r="C299" s="6"/>
      <c r="D299" s="20"/>
      <c r="E299" s="35"/>
    </row>
    <row r="300" spans="2:5" s="1" customFormat="1" ht="15.75" customHeight="1" x14ac:dyDescent="0.25">
      <c r="B300" s="29">
        <v>791</v>
      </c>
      <c r="C300" s="7" t="s">
        <v>47</v>
      </c>
      <c r="D300" s="19"/>
      <c r="E300" s="33">
        <f>SUM(E285:E299)</f>
        <v>155600000</v>
      </c>
    </row>
    <row r="301" spans="2:5" s="1" customFormat="1" ht="15.75" customHeight="1" x14ac:dyDescent="0.25">
      <c r="B301" s="29"/>
      <c r="C301" s="7"/>
      <c r="D301" s="19"/>
      <c r="E301" s="33"/>
    </row>
    <row r="302" spans="2:5" ht="15.75" customHeight="1" outlineLevel="1" x14ac:dyDescent="0.25">
      <c r="B302" s="29">
        <v>811</v>
      </c>
      <c r="C302" s="7" t="s">
        <v>15</v>
      </c>
      <c r="D302" s="24" t="s">
        <v>334</v>
      </c>
      <c r="E302" s="35">
        <v>163360000</v>
      </c>
    </row>
    <row r="303" spans="2:5" ht="15.75" customHeight="1" outlineLevel="1" x14ac:dyDescent="0.2">
      <c r="B303" s="30"/>
      <c r="C303" s="6"/>
      <c r="D303" s="24" t="s">
        <v>335</v>
      </c>
      <c r="E303" s="35">
        <v>153500000</v>
      </c>
    </row>
    <row r="304" spans="2:5" ht="15.75" customHeight="1" outlineLevel="1" x14ac:dyDescent="0.2">
      <c r="B304" s="30"/>
      <c r="C304" s="6"/>
      <c r="D304" s="24" t="s">
        <v>336</v>
      </c>
      <c r="E304" s="35">
        <v>60000000</v>
      </c>
    </row>
    <row r="305" spans="2:5" ht="15.75" customHeight="1" outlineLevel="1" x14ac:dyDescent="0.2">
      <c r="B305" s="30"/>
      <c r="C305" s="6"/>
      <c r="D305" s="24" t="s">
        <v>337</v>
      </c>
      <c r="E305" s="35">
        <v>42130000</v>
      </c>
    </row>
    <row r="306" spans="2:5" ht="15.75" customHeight="1" outlineLevel="1" x14ac:dyDescent="0.2">
      <c r="B306" s="30"/>
      <c r="C306" s="6"/>
      <c r="D306" s="24" t="s">
        <v>338</v>
      </c>
      <c r="E306" s="35">
        <v>38800000</v>
      </c>
    </row>
    <row r="307" spans="2:5" ht="15.75" customHeight="1" outlineLevel="1" x14ac:dyDescent="0.2">
      <c r="B307" s="30"/>
      <c r="C307" s="6"/>
      <c r="D307" s="24" t="s">
        <v>339</v>
      </c>
      <c r="E307" s="35">
        <v>27000000</v>
      </c>
    </row>
    <row r="308" spans="2:5" ht="15.75" customHeight="1" outlineLevel="1" x14ac:dyDescent="0.2">
      <c r="B308" s="30"/>
      <c r="C308" s="6"/>
      <c r="D308" s="24" t="s">
        <v>340</v>
      </c>
      <c r="E308" s="35">
        <v>23500000</v>
      </c>
    </row>
    <row r="309" spans="2:5" ht="15.75" customHeight="1" outlineLevel="1" x14ac:dyDescent="0.2">
      <c r="B309" s="30"/>
      <c r="C309" s="6"/>
      <c r="D309" s="24" t="s">
        <v>98</v>
      </c>
      <c r="E309" s="35">
        <v>23000000</v>
      </c>
    </row>
    <row r="310" spans="2:5" ht="15.75" customHeight="1" outlineLevel="1" x14ac:dyDescent="0.2">
      <c r="B310" s="30"/>
      <c r="C310" s="6"/>
      <c r="D310" s="24" t="s">
        <v>341</v>
      </c>
      <c r="E310" s="35">
        <v>18000000</v>
      </c>
    </row>
    <row r="311" spans="2:5" ht="15.75" customHeight="1" outlineLevel="1" x14ac:dyDescent="0.2">
      <c r="B311" s="30"/>
      <c r="C311" s="6"/>
      <c r="D311" s="24" t="s">
        <v>342</v>
      </c>
      <c r="E311" s="35">
        <v>12000000</v>
      </c>
    </row>
    <row r="312" spans="2:5" ht="15.75" customHeight="1" outlineLevel="1" x14ac:dyDescent="0.2">
      <c r="B312" s="30"/>
      <c r="C312" s="6"/>
      <c r="D312" s="24" t="s">
        <v>343</v>
      </c>
      <c r="E312" s="35">
        <v>10700000</v>
      </c>
    </row>
    <row r="313" spans="2:5" ht="15.75" customHeight="1" outlineLevel="1" x14ac:dyDescent="0.2">
      <c r="B313" s="30"/>
      <c r="C313" s="6"/>
      <c r="D313" s="24" t="s">
        <v>344</v>
      </c>
      <c r="E313" s="35">
        <v>6000000</v>
      </c>
    </row>
    <row r="314" spans="2:5" ht="15.75" customHeight="1" outlineLevel="1" x14ac:dyDescent="0.2">
      <c r="B314" s="30"/>
      <c r="C314" s="6"/>
      <c r="D314" s="24" t="s">
        <v>345</v>
      </c>
      <c r="E314" s="35">
        <v>4500000</v>
      </c>
    </row>
    <row r="315" spans="2:5" ht="15.75" customHeight="1" outlineLevel="1" x14ac:dyDescent="0.2">
      <c r="B315" s="30"/>
      <c r="C315" s="6"/>
      <c r="D315" s="24" t="s">
        <v>346</v>
      </c>
      <c r="E315" s="35">
        <v>4000000</v>
      </c>
    </row>
    <row r="316" spans="2:5" ht="15.75" customHeight="1" outlineLevel="1" x14ac:dyDescent="0.2">
      <c r="B316" s="30"/>
      <c r="C316" s="6"/>
      <c r="D316" s="24" t="s">
        <v>347</v>
      </c>
      <c r="E316" s="35">
        <v>3000000</v>
      </c>
    </row>
    <row r="317" spans="2:5" ht="15.75" customHeight="1" outlineLevel="1" x14ac:dyDescent="0.2">
      <c r="B317" s="30"/>
      <c r="C317" s="6"/>
      <c r="D317" s="24" t="s">
        <v>97</v>
      </c>
      <c r="E317" s="35">
        <v>2800000</v>
      </c>
    </row>
    <row r="318" spans="2:5" ht="15.75" customHeight="1" outlineLevel="1" x14ac:dyDescent="0.2">
      <c r="B318" s="30"/>
      <c r="C318" s="6"/>
      <c r="D318" s="24" t="s">
        <v>348</v>
      </c>
      <c r="E318" s="35">
        <v>2000000</v>
      </c>
    </row>
    <row r="319" spans="2:5" ht="15.75" customHeight="1" outlineLevel="1" x14ac:dyDescent="0.2">
      <c r="B319" s="30"/>
      <c r="C319" s="6"/>
      <c r="D319" s="24" t="s">
        <v>349</v>
      </c>
      <c r="E319" s="35">
        <v>1500000</v>
      </c>
    </row>
    <row r="320" spans="2:5" ht="15.75" customHeight="1" outlineLevel="1" x14ac:dyDescent="0.2">
      <c r="B320" s="30"/>
      <c r="C320" s="6"/>
      <c r="D320" s="24" t="s">
        <v>350</v>
      </c>
      <c r="E320" s="35">
        <v>1200000</v>
      </c>
    </row>
    <row r="321" spans="2:5" ht="15.75" customHeight="1" outlineLevel="1" x14ac:dyDescent="0.2">
      <c r="B321" s="30"/>
      <c r="C321" s="6"/>
      <c r="D321" s="24" t="s">
        <v>351</v>
      </c>
      <c r="E321" s="35">
        <v>1000000</v>
      </c>
    </row>
    <row r="322" spans="2:5" ht="15.75" customHeight="1" outlineLevel="1" x14ac:dyDescent="0.2">
      <c r="B322" s="30"/>
      <c r="C322" s="6"/>
      <c r="D322" s="24" t="s">
        <v>352</v>
      </c>
      <c r="E322" s="35">
        <v>1000000</v>
      </c>
    </row>
    <row r="323" spans="2:5" ht="15.75" customHeight="1" outlineLevel="1" x14ac:dyDescent="0.2">
      <c r="B323" s="30"/>
      <c r="C323" s="6"/>
      <c r="D323" s="24" t="s">
        <v>353</v>
      </c>
      <c r="E323" s="35">
        <v>1000000</v>
      </c>
    </row>
    <row r="324" spans="2:5" ht="15.75" customHeight="1" outlineLevel="1" x14ac:dyDescent="0.2">
      <c r="B324" s="30"/>
      <c r="C324" s="6"/>
      <c r="D324" s="24" t="s">
        <v>354</v>
      </c>
      <c r="E324" s="35">
        <v>1000000</v>
      </c>
    </row>
    <row r="325" spans="2:5" ht="15.75" customHeight="1" outlineLevel="1" x14ac:dyDescent="0.2">
      <c r="B325" s="30"/>
      <c r="C325" s="6"/>
      <c r="D325" s="24"/>
      <c r="E325" s="35"/>
    </row>
    <row r="326" spans="2:5" s="1" customFormat="1" ht="15.75" customHeight="1" x14ac:dyDescent="0.25">
      <c r="B326" s="29">
        <v>811</v>
      </c>
      <c r="C326" s="7" t="s">
        <v>48</v>
      </c>
      <c r="D326" s="19"/>
      <c r="E326" s="33">
        <f>SUM(E302:E325)</f>
        <v>600990000</v>
      </c>
    </row>
    <row r="327" spans="2:5" s="1" customFormat="1" ht="15.75" customHeight="1" x14ac:dyDescent="0.25">
      <c r="B327" s="29"/>
      <c r="C327" s="7"/>
      <c r="D327" s="19"/>
      <c r="E327" s="33"/>
    </row>
    <row r="328" spans="2:5" ht="15.75" customHeight="1" outlineLevel="1" x14ac:dyDescent="0.25">
      <c r="B328" s="29">
        <v>812</v>
      </c>
      <c r="C328" s="7" t="s">
        <v>16</v>
      </c>
      <c r="D328" s="24" t="s">
        <v>355</v>
      </c>
      <c r="E328" s="35">
        <v>390000000</v>
      </c>
    </row>
    <row r="329" spans="2:5" ht="15.75" customHeight="1" outlineLevel="1" x14ac:dyDescent="0.2">
      <c r="B329" s="30"/>
      <c r="C329" s="6"/>
      <c r="D329" s="24" t="s">
        <v>356</v>
      </c>
      <c r="E329" s="35">
        <v>52800000</v>
      </c>
    </row>
    <row r="330" spans="2:5" ht="15.75" customHeight="1" outlineLevel="1" x14ac:dyDescent="0.2">
      <c r="B330" s="30"/>
      <c r="C330" s="6"/>
      <c r="D330" s="24" t="s">
        <v>357</v>
      </c>
      <c r="E330" s="35">
        <v>32500000</v>
      </c>
    </row>
    <row r="331" spans="2:5" ht="15.75" customHeight="1" outlineLevel="1" x14ac:dyDescent="0.2">
      <c r="B331" s="30"/>
      <c r="C331" s="6"/>
      <c r="D331" s="24" t="s">
        <v>358</v>
      </c>
      <c r="E331" s="35">
        <v>20000000</v>
      </c>
    </row>
    <row r="332" spans="2:5" ht="15.75" customHeight="1" outlineLevel="1" x14ac:dyDescent="0.2">
      <c r="B332" s="30"/>
      <c r="C332" s="6"/>
      <c r="D332" s="24" t="s">
        <v>359</v>
      </c>
      <c r="E332" s="35">
        <v>20000000</v>
      </c>
    </row>
    <row r="333" spans="2:5" ht="15.75" customHeight="1" outlineLevel="1" x14ac:dyDescent="0.2">
      <c r="B333" s="30"/>
      <c r="C333" s="6"/>
      <c r="D333" s="24" t="s">
        <v>360</v>
      </c>
      <c r="E333" s="35">
        <v>20000000</v>
      </c>
    </row>
    <row r="334" spans="2:5" ht="15.75" customHeight="1" outlineLevel="1" x14ac:dyDescent="0.2">
      <c r="B334" s="30"/>
      <c r="C334" s="6"/>
      <c r="D334" s="24" t="s">
        <v>361</v>
      </c>
      <c r="E334" s="35">
        <v>18000000</v>
      </c>
    </row>
    <row r="335" spans="2:5" ht="15.75" customHeight="1" outlineLevel="1" x14ac:dyDescent="0.2">
      <c r="B335" s="30"/>
      <c r="C335" s="6"/>
      <c r="D335" s="24" t="s">
        <v>362</v>
      </c>
      <c r="E335" s="35">
        <v>16000000</v>
      </c>
    </row>
    <row r="336" spans="2:5" ht="15.75" customHeight="1" outlineLevel="1" x14ac:dyDescent="0.2">
      <c r="B336" s="30"/>
      <c r="C336" s="6"/>
      <c r="D336" s="24" t="s">
        <v>363</v>
      </c>
      <c r="E336" s="35">
        <v>15000000</v>
      </c>
    </row>
    <row r="337" spans="2:5" ht="15.75" customHeight="1" outlineLevel="1" x14ac:dyDescent="0.2">
      <c r="B337" s="30"/>
      <c r="C337" s="6"/>
      <c r="D337" s="24" t="s">
        <v>99</v>
      </c>
      <c r="E337" s="35">
        <v>12000000</v>
      </c>
    </row>
    <row r="338" spans="2:5" ht="15.75" customHeight="1" outlineLevel="1" x14ac:dyDescent="0.2">
      <c r="B338" s="30"/>
      <c r="C338" s="6"/>
      <c r="D338" s="24" t="s">
        <v>364</v>
      </c>
      <c r="E338" s="35">
        <v>10000000</v>
      </c>
    </row>
    <row r="339" spans="2:5" ht="15.75" customHeight="1" outlineLevel="1" x14ac:dyDescent="0.2">
      <c r="B339" s="30"/>
      <c r="C339" s="6"/>
      <c r="D339" s="24" t="s">
        <v>365</v>
      </c>
      <c r="E339" s="35">
        <v>7700000</v>
      </c>
    </row>
    <row r="340" spans="2:5" ht="15.75" customHeight="1" outlineLevel="1" x14ac:dyDescent="0.2">
      <c r="B340" s="30"/>
      <c r="C340" s="6"/>
      <c r="D340" s="24" t="s">
        <v>366</v>
      </c>
      <c r="E340" s="35">
        <v>7000000</v>
      </c>
    </row>
    <row r="341" spans="2:5" ht="15.75" customHeight="1" outlineLevel="1" x14ac:dyDescent="0.2">
      <c r="B341" s="30"/>
      <c r="C341" s="6"/>
      <c r="D341" s="24" t="s">
        <v>367</v>
      </c>
      <c r="E341" s="35">
        <v>6000000</v>
      </c>
    </row>
    <row r="342" spans="2:5" ht="15.75" customHeight="1" outlineLevel="1" x14ac:dyDescent="0.2">
      <c r="B342" s="30"/>
      <c r="C342" s="6"/>
      <c r="D342" s="24" t="s">
        <v>368</v>
      </c>
      <c r="E342" s="35">
        <v>5500000</v>
      </c>
    </row>
    <row r="343" spans="2:5" ht="15.75" customHeight="1" outlineLevel="1" x14ac:dyDescent="0.2">
      <c r="B343" s="30"/>
      <c r="C343" s="6"/>
      <c r="D343" s="24" t="s">
        <v>101</v>
      </c>
      <c r="E343" s="35">
        <v>5000000</v>
      </c>
    </row>
    <row r="344" spans="2:5" ht="15.75" customHeight="1" outlineLevel="1" x14ac:dyDescent="0.2">
      <c r="B344" s="30"/>
      <c r="C344" s="6"/>
      <c r="D344" s="24" t="s">
        <v>369</v>
      </c>
      <c r="E344" s="35">
        <v>3500000</v>
      </c>
    </row>
    <row r="345" spans="2:5" ht="15.75" customHeight="1" outlineLevel="1" x14ac:dyDescent="0.2">
      <c r="B345" s="30"/>
      <c r="C345" s="6"/>
      <c r="D345" s="24" t="s">
        <v>102</v>
      </c>
      <c r="E345" s="35">
        <v>3000000</v>
      </c>
    </row>
    <row r="346" spans="2:5" ht="15.75" customHeight="1" outlineLevel="1" x14ac:dyDescent="0.2">
      <c r="B346" s="30"/>
      <c r="C346" s="6"/>
      <c r="D346" s="24" t="s">
        <v>103</v>
      </c>
      <c r="E346" s="35">
        <v>3000000</v>
      </c>
    </row>
    <row r="347" spans="2:5" ht="15.75" customHeight="1" outlineLevel="1" x14ac:dyDescent="0.2">
      <c r="B347" s="30"/>
      <c r="C347" s="6"/>
      <c r="D347" s="24" t="s">
        <v>104</v>
      </c>
      <c r="E347" s="35">
        <v>3000000</v>
      </c>
    </row>
    <row r="348" spans="2:5" ht="15.75" customHeight="1" outlineLevel="1" x14ac:dyDescent="0.2">
      <c r="B348" s="30"/>
      <c r="C348" s="6"/>
      <c r="D348" s="24" t="s">
        <v>370</v>
      </c>
      <c r="E348" s="35">
        <v>2000000</v>
      </c>
    </row>
    <row r="349" spans="2:5" ht="15.75" customHeight="1" outlineLevel="1" x14ac:dyDescent="0.2">
      <c r="B349" s="30"/>
      <c r="C349" s="6"/>
      <c r="D349" s="24" t="s">
        <v>371</v>
      </c>
      <c r="E349" s="35">
        <v>2000000</v>
      </c>
    </row>
    <row r="350" spans="2:5" ht="15.75" customHeight="1" outlineLevel="1" x14ac:dyDescent="0.2">
      <c r="B350" s="30"/>
      <c r="C350" s="6"/>
      <c r="D350" s="24" t="s">
        <v>100</v>
      </c>
      <c r="E350" s="35">
        <v>1250000</v>
      </c>
    </row>
    <row r="351" spans="2:5" ht="15.75" customHeight="1" outlineLevel="1" x14ac:dyDescent="0.2">
      <c r="B351" s="30"/>
      <c r="C351" s="6"/>
      <c r="D351" s="24" t="s">
        <v>372</v>
      </c>
      <c r="E351" s="35">
        <v>950000</v>
      </c>
    </row>
    <row r="352" spans="2:5" ht="15.75" customHeight="1" outlineLevel="1" x14ac:dyDescent="0.2">
      <c r="B352" s="30"/>
      <c r="C352" s="6"/>
      <c r="D352" s="24" t="s">
        <v>373</v>
      </c>
      <c r="E352" s="35">
        <v>500000</v>
      </c>
    </row>
    <row r="353" spans="2:5" ht="15.75" customHeight="1" outlineLevel="1" x14ac:dyDescent="0.2">
      <c r="B353" s="30"/>
      <c r="C353" s="6"/>
      <c r="D353" s="24"/>
      <c r="E353" s="35"/>
    </row>
    <row r="354" spans="2:5" s="1" customFormat="1" ht="15.75" customHeight="1" x14ac:dyDescent="0.25">
      <c r="B354" s="29">
        <v>812</v>
      </c>
      <c r="C354" s="7" t="s">
        <v>49</v>
      </c>
      <c r="D354" s="19"/>
      <c r="E354" s="33">
        <f>SUM(E328:E353)</f>
        <v>656700000</v>
      </c>
    </row>
    <row r="355" spans="2:5" s="1" customFormat="1" ht="15.75" customHeight="1" x14ac:dyDescent="0.25">
      <c r="B355" s="29"/>
      <c r="C355" s="7"/>
      <c r="D355" s="19"/>
      <c r="E355" s="33"/>
    </row>
    <row r="356" spans="2:5" ht="15.75" customHeight="1" outlineLevel="1" x14ac:dyDescent="0.25">
      <c r="B356" s="29">
        <v>813</v>
      </c>
      <c r="C356" s="7" t="s">
        <v>17</v>
      </c>
      <c r="D356" s="24" t="s">
        <v>374</v>
      </c>
      <c r="E356" s="35">
        <v>6000000</v>
      </c>
    </row>
    <row r="357" spans="2:5" ht="15.75" customHeight="1" outlineLevel="1" x14ac:dyDescent="0.2">
      <c r="B357" s="30"/>
      <c r="C357" s="6"/>
      <c r="D357" s="24" t="s">
        <v>375</v>
      </c>
      <c r="E357" s="35">
        <v>6000000</v>
      </c>
    </row>
    <row r="358" spans="2:5" ht="15.75" customHeight="1" outlineLevel="1" x14ac:dyDescent="0.2">
      <c r="B358" s="30"/>
      <c r="C358" s="6"/>
      <c r="D358" s="24" t="s">
        <v>376</v>
      </c>
      <c r="E358" s="35">
        <v>3700000</v>
      </c>
    </row>
    <row r="359" spans="2:5" ht="15.75" customHeight="1" outlineLevel="1" x14ac:dyDescent="0.2">
      <c r="B359" s="30"/>
      <c r="C359" s="6"/>
      <c r="D359" s="24" t="s">
        <v>377</v>
      </c>
      <c r="E359" s="35">
        <v>3500000</v>
      </c>
    </row>
    <row r="360" spans="2:5" ht="15.75" customHeight="1" outlineLevel="1" x14ac:dyDescent="0.2">
      <c r="B360" s="30"/>
      <c r="C360" s="6"/>
      <c r="D360" s="24" t="s">
        <v>378</v>
      </c>
      <c r="E360" s="35">
        <v>3000000</v>
      </c>
    </row>
    <row r="361" spans="2:5" ht="15.75" customHeight="1" outlineLevel="1" x14ac:dyDescent="0.2">
      <c r="B361" s="30"/>
      <c r="C361" s="6"/>
      <c r="D361" s="24" t="s">
        <v>379</v>
      </c>
      <c r="E361" s="35">
        <v>2000000</v>
      </c>
    </row>
    <row r="362" spans="2:5" ht="15.75" customHeight="1" outlineLevel="1" x14ac:dyDescent="0.2">
      <c r="B362" s="30"/>
      <c r="C362" s="6"/>
      <c r="D362" s="24" t="s">
        <v>380</v>
      </c>
      <c r="E362" s="35">
        <v>2000000</v>
      </c>
    </row>
    <row r="363" spans="2:5" ht="15.75" customHeight="1" outlineLevel="1" x14ac:dyDescent="0.2">
      <c r="B363" s="30"/>
      <c r="C363" s="6"/>
      <c r="D363" s="24" t="s">
        <v>381</v>
      </c>
      <c r="E363" s="35">
        <v>1000000</v>
      </c>
    </row>
    <row r="364" spans="2:5" ht="15.75" customHeight="1" outlineLevel="1" x14ac:dyDescent="0.2">
      <c r="B364" s="30"/>
      <c r="C364" s="6"/>
      <c r="D364" s="24" t="s">
        <v>382</v>
      </c>
      <c r="E364" s="35">
        <v>1000000</v>
      </c>
    </row>
    <row r="365" spans="2:5" ht="15.75" customHeight="1" outlineLevel="1" x14ac:dyDescent="0.2">
      <c r="B365" s="30"/>
      <c r="C365" s="6"/>
      <c r="D365" s="21"/>
      <c r="E365" s="35"/>
    </row>
    <row r="366" spans="2:5" s="1" customFormat="1" ht="15.75" customHeight="1" x14ac:dyDescent="0.25">
      <c r="B366" s="29">
        <v>813</v>
      </c>
      <c r="C366" s="7" t="s">
        <v>50</v>
      </c>
      <c r="D366" s="19"/>
      <c r="E366" s="33">
        <f>SUM(E356:E365)</f>
        <v>28200000</v>
      </c>
    </row>
    <row r="367" spans="2:5" s="1" customFormat="1" ht="15.75" customHeight="1" x14ac:dyDescent="0.25">
      <c r="B367" s="29"/>
      <c r="C367" s="7"/>
      <c r="D367" s="19"/>
      <c r="E367" s="33"/>
    </row>
    <row r="368" spans="2:5" ht="15.75" customHeight="1" outlineLevel="1" x14ac:dyDescent="0.25">
      <c r="B368" s="29">
        <v>824</v>
      </c>
      <c r="C368" s="7" t="s">
        <v>18</v>
      </c>
      <c r="D368" s="24" t="s">
        <v>190</v>
      </c>
      <c r="E368" s="35">
        <v>1500000</v>
      </c>
    </row>
    <row r="369" spans="2:5" ht="15.75" customHeight="1" outlineLevel="1" x14ac:dyDescent="0.25">
      <c r="B369" s="29"/>
      <c r="C369" s="7"/>
      <c r="D369" s="24" t="s">
        <v>383</v>
      </c>
      <c r="E369" s="35">
        <v>1300000</v>
      </c>
    </row>
    <row r="370" spans="2:5" ht="15.75" customHeight="1" outlineLevel="1" x14ac:dyDescent="0.25">
      <c r="B370" s="29"/>
      <c r="C370" s="7"/>
      <c r="D370" s="24" t="s">
        <v>384</v>
      </c>
      <c r="E370" s="35">
        <v>1100000</v>
      </c>
    </row>
    <row r="371" spans="2:5" ht="15.75" customHeight="1" outlineLevel="1" x14ac:dyDescent="0.25">
      <c r="B371" s="29"/>
      <c r="C371" s="7"/>
      <c r="D371" s="24" t="s">
        <v>105</v>
      </c>
      <c r="E371" s="35">
        <v>1000000</v>
      </c>
    </row>
    <row r="372" spans="2:5" ht="15.75" customHeight="1" outlineLevel="1" x14ac:dyDescent="0.2">
      <c r="B372" s="30"/>
      <c r="C372" s="6"/>
      <c r="D372" s="20"/>
      <c r="E372" s="35"/>
    </row>
    <row r="373" spans="2:5" s="1" customFormat="1" ht="15.75" customHeight="1" x14ac:dyDescent="0.25">
      <c r="B373" s="29">
        <v>824</v>
      </c>
      <c r="C373" s="7" t="s">
        <v>51</v>
      </c>
      <c r="D373" s="19"/>
      <c r="E373" s="33">
        <f>SUM(E368:E372)</f>
        <v>4900000</v>
      </c>
    </row>
    <row r="374" spans="2:5" s="1" customFormat="1" ht="15.75" customHeight="1" x14ac:dyDescent="0.25">
      <c r="B374" s="29"/>
      <c r="C374" s="7"/>
      <c r="D374" s="19"/>
      <c r="E374" s="33"/>
    </row>
    <row r="375" spans="2:5" ht="15.75" customHeight="1" outlineLevel="1" x14ac:dyDescent="0.25">
      <c r="B375" s="29">
        <v>828</v>
      </c>
      <c r="C375" s="7" t="s">
        <v>19</v>
      </c>
      <c r="D375" s="24" t="s">
        <v>385</v>
      </c>
      <c r="E375" s="35">
        <v>40000000</v>
      </c>
    </row>
    <row r="376" spans="2:5" ht="15.75" customHeight="1" outlineLevel="1" x14ac:dyDescent="0.25">
      <c r="B376" s="29"/>
      <c r="C376" s="7"/>
      <c r="D376" s="24" t="s">
        <v>386</v>
      </c>
      <c r="E376" s="35">
        <v>14460000</v>
      </c>
    </row>
    <row r="377" spans="2:5" ht="15.75" customHeight="1" outlineLevel="1" x14ac:dyDescent="0.25">
      <c r="B377" s="29"/>
      <c r="C377" s="7"/>
      <c r="D377" s="24" t="s">
        <v>387</v>
      </c>
      <c r="E377" s="35">
        <v>13355000</v>
      </c>
    </row>
    <row r="378" spans="2:5" ht="15.75" customHeight="1" outlineLevel="1" x14ac:dyDescent="0.25">
      <c r="B378" s="29"/>
      <c r="C378" s="7"/>
      <c r="D378" s="24" t="s">
        <v>388</v>
      </c>
      <c r="E378" s="35">
        <v>7600000</v>
      </c>
    </row>
    <row r="379" spans="2:5" ht="15.75" customHeight="1" outlineLevel="1" x14ac:dyDescent="0.25">
      <c r="B379" s="29"/>
      <c r="C379" s="7"/>
      <c r="D379" s="24" t="s">
        <v>389</v>
      </c>
      <c r="E379" s="35">
        <v>7500000</v>
      </c>
    </row>
    <row r="380" spans="2:5" ht="15.75" customHeight="1" outlineLevel="1" x14ac:dyDescent="0.25">
      <c r="B380" s="29"/>
      <c r="C380" s="7"/>
      <c r="D380" s="24" t="s">
        <v>390</v>
      </c>
      <c r="E380" s="35">
        <v>6200000</v>
      </c>
    </row>
    <row r="381" spans="2:5" ht="15.75" customHeight="1" outlineLevel="1" x14ac:dyDescent="0.25">
      <c r="B381" s="29"/>
      <c r="C381" s="7"/>
      <c r="D381" s="24" t="s">
        <v>391</v>
      </c>
      <c r="E381" s="35">
        <v>6150000</v>
      </c>
    </row>
    <row r="382" spans="2:5" ht="15.75" customHeight="1" outlineLevel="1" x14ac:dyDescent="0.25">
      <c r="B382" s="29"/>
      <c r="C382" s="7"/>
      <c r="D382" s="24" t="s">
        <v>392</v>
      </c>
      <c r="E382" s="35">
        <v>5000000</v>
      </c>
    </row>
    <row r="383" spans="2:5" ht="15.75" customHeight="1" outlineLevel="1" x14ac:dyDescent="0.25">
      <c r="B383" s="29"/>
      <c r="C383" s="7"/>
      <c r="D383" s="24" t="s">
        <v>393</v>
      </c>
      <c r="E383" s="35">
        <v>4000000</v>
      </c>
    </row>
    <row r="384" spans="2:5" ht="15.75" customHeight="1" outlineLevel="1" x14ac:dyDescent="0.25">
      <c r="B384" s="29"/>
      <c r="C384" s="7"/>
      <c r="D384" s="24" t="s">
        <v>394</v>
      </c>
      <c r="E384" s="35">
        <v>4000000</v>
      </c>
    </row>
    <row r="385" spans="2:5" ht="15.75" customHeight="1" outlineLevel="1" x14ac:dyDescent="0.25">
      <c r="B385" s="29"/>
      <c r="C385" s="7"/>
      <c r="D385" s="24" t="s">
        <v>395</v>
      </c>
      <c r="E385" s="35">
        <v>4000000</v>
      </c>
    </row>
    <row r="386" spans="2:5" ht="15.75" customHeight="1" outlineLevel="1" x14ac:dyDescent="0.25">
      <c r="B386" s="29"/>
      <c r="C386" s="7"/>
      <c r="D386" s="24" t="s">
        <v>396</v>
      </c>
      <c r="E386" s="35">
        <v>4000000</v>
      </c>
    </row>
    <row r="387" spans="2:5" ht="15.75" customHeight="1" outlineLevel="1" x14ac:dyDescent="0.25">
      <c r="B387" s="29"/>
      <c r="C387" s="7"/>
      <c r="D387" s="24" t="s">
        <v>397</v>
      </c>
      <c r="E387" s="35">
        <v>3510000</v>
      </c>
    </row>
    <row r="388" spans="2:5" ht="15.75" customHeight="1" outlineLevel="1" x14ac:dyDescent="0.25">
      <c r="B388" s="29"/>
      <c r="C388" s="7"/>
      <c r="D388" s="24" t="s">
        <v>398</v>
      </c>
      <c r="E388" s="35">
        <v>3500000</v>
      </c>
    </row>
    <row r="389" spans="2:5" ht="15.75" customHeight="1" outlineLevel="1" x14ac:dyDescent="0.25">
      <c r="B389" s="29"/>
      <c r="C389" s="7"/>
      <c r="D389" s="24" t="s">
        <v>399</v>
      </c>
      <c r="E389" s="35">
        <v>3330000</v>
      </c>
    </row>
    <row r="390" spans="2:5" ht="15.75" customHeight="1" outlineLevel="1" x14ac:dyDescent="0.25">
      <c r="B390" s="29"/>
      <c r="C390" s="7"/>
      <c r="D390" s="24" t="s">
        <v>400</v>
      </c>
      <c r="E390" s="35">
        <v>3250000</v>
      </c>
    </row>
    <row r="391" spans="2:5" ht="15.75" customHeight="1" outlineLevel="1" x14ac:dyDescent="0.25">
      <c r="B391" s="29"/>
      <c r="C391" s="7"/>
      <c r="D391" s="24" t="s">
        <v>401</v>
      </c>
      <c r="E391" s="35">
        <v>3000000</v>
      </c>
    </row>
    <row r="392" spans="2:5" ht="15.75" customHeight="1" outlineLevel="1" x14ac:dyDescent="0.25">
      <c r="B392" s="29"/>
      <c r="C392" s="7"/>
      <c r="D392" s="24" t="s">
        <v>402</v>
      </c>
      <c r="E392" s="35">
        <v>2600000</v>
      </c>
    </row>
    <row r="393" spans="2:5" ht="15.75" customHeight="1" outlineLevel="1" x14ac:dyDescent="0.25">
      <c r="B393" s="29"/>
      <c r="C393" s="7"/>
      <c r="D393" s="24" t="s">
        <v>403</v>
      </c>
      <c r="E393" s="35">
        <v>2500000</v>
      </c>
    </row>
    <row r="394" spans="2:5" ht="15.75" customHeight="1" outlineLevel="1" x14ac:dyDescent="0.25">
      <c r="B394" s="29"/>
      <c r="C394" s="7"/>
      <c r="D394" s="24" t="s">
        <v>404</v>
      </c>
      <c r="E394" s="35">
        <v>2500000</v>
      </c>
    </row>
    <row r="395" spans="2:5" ht="15.75" customHeight="1" outlineLevel="1" x14ac:dyDescent="0.25">
      <c r="B395" s="29"/>
      <c r="C395" s="7"/>
      <c r="D395" s="24" t="s">
        <v>405</v>
      </c>
      <c r="E395" s="35">
        <v>2100000</v>
      </c>
    </row>
    <row r="396" spans="2:5" ht="15.75" customHeight="1" outlineLevel="1" x14ac:dyDescent="0.25">
      <c r="B396" s="29"/>
      <c r="C396" s="7"/>
      <c r="D396" s="24" t="s">
        <v>406</v>
      </c>
      <c r="E396" s="35">
        <v>2000000</v>
      </c>
    </row>
    <row r="397" spans="2:5" ht="15.75" customHeight="1" outlineLevel="1" x14ac:dyDescent="0.25">
      <c r="B397" s="29"/>
      <c r="C397" s="7"/>
      <c r="D397" s="24" t="s">
        <v>106</v>
      </c>
      <c r="E397" s="35">
        <v>2000000</v>
      </c>
    </row>
    <row r="398" spans="2:5" ht="15.75" customHeight="1" outlineLevel="1" x14ac:dyDescent="0.25">
      <c r="B398" s="29"/>
      <c r="C398" s="7"/>
      <c r="D398" s="24" t="s">
        <v>407</v>
      </c>
      <c r="E398" s="35">
        <v>1000000</v>
      </c>
    </row>
    <row r="399" spans="2:5" ht="15.75" customHeight="1" outlineLevel="1" x14ac:dyDescent="0.25">
      <c r="B399" s="29"/>
      <c r="C399" s="7"/>
      <c r="D399" s="24" t="s">
        <v>408</v>
      </c>
      <c r="E399" s="35">
        <v>1000000</v>
      </c>
    </row>
    <row r="400" spans="2:5" ht="15.75" customHeight="1" outlineLevel="1" x14ac:dyDescent="0.25">
      <c r="B400" s="29"/>
      <c r="C400" s="7"/>
      <c r="D400" s="24" t="s">
        <v>409</v>
      </c>
      <c r="E400" s="35">
        <v>1000000</v>
      </c>
    </row>
    <row r="401" spans="2:5" ht="15.75" customHeight="1" outlineLevel="1" x14ac:dyDescent="0.25">
      <c r="B401" s="29"/>
      <c r="C401" s="7"/>
      <c r="D401" s="24" t="s">
        <v>410</v>
      </c>
      <c r="E401" s="35">
        <v>1000000</v>
      </c>
    </row>
    <row r="402" spans="2:5" ht="15.75" customHeight="1" outlineLevel="1" x14ac:dyDescent="0.25">
      <c r="B402" s="29"/>
      <c r="C402" s="7"/>
      <c r="D402" s="24" t="s">
        <v>411</v>
      </c>
      <c r="E402" s="35">
        <v>900000</v>
      </c>
    </row>
    <row r="403" spans="2:5" ht="15.75" customHeight="1" outlineLevel="1" x14ac:dyDescent="0.25">
      <c r="B403" s="29"/>
      <c r="C403" s="7"/>
      <c r="D403" s="24" t="s">
        <v>412</v>
      </c>
      <c r="E403" s="35">
        <v>800000</v>
      </c>
    </row>
    <row r="404" spans="2:5" ht="15.75" customHeight="1" outlineLevel="1" x14ac:dyDescent="0.25">
      <c r="B404" s="29"/>
      <c r="C404" s="7"/>
      <c r="D404" s="24" t="s">
        <v>107</v>
      </c>
      <c r="E404" s="35">
        <v>800000</v>
      </c>
    </row>
    <row r="405" spans="2:5" ht="15.75" customHeight="1" outlineLevel="1" x14ac:dyDescent="0.25">
      <c r="B405" s="29"/>
      <c r="C405" s="7"/>
      <c r="D405" s="24" t="s">
        <v>413</v>
      </c>
      <c r="E405" s="35">
        <v>700000</v>
      </c>
    </row>
    <row r="406" spans="2:5" ht="15.75" customHeight="1" outlineLevel="1" x14ac:dyDescent="0.25">
      <c r="B406" s="29"/>
      <c r="C406" s="7"/>
      <c r="D406" s="24" t="s">
        <v>414</v>
      </c>
      <c r="E406" s="35">
        <v>500000</v>
      </c>
    </row>
    <row r="407" spans="2:5" ht="15.75" customHeight="1" outlineLevel="1" x14ac:dyDescent="0.25">
      <c r="B407" s="29"/>
      <c r="C407" s="7"/>
      <c r="D407" s="24" t="s">
        <v>415</v>
      </c>
      <c r="E407" s="35">
        <v>450000</v>
      </c>
    </row>
    <row r="408" spans="2:5" ht="15.75" customHeight="1" outlineLevel="1" x14ac:dyDescent="0.2">
      <c r="B408" s="30"/>
      <c r="C408" s="6"/>
      <c r="D408" s="20"/>
      <c r="E408" s="35"/>
    </row>
    <row r="409" spans="2:5" s="1" customFormat="1" ht="15.75" customHeight="1" x14ac:dyDescent="0.25">
      <c r="B409" s="29">
        <v>828</v>
      </c>
      <c r="C409" s="7" t="s">
        <v>52</v>
      </c>
      <c r="D409" s="19"/>
      <c r="E409" s="33">
        <f>SUM(E375:E408)</f>
        <v>154705000</v>
      </c>
    </row>
    <row r="410" spans="2:5" s="1" customFormat="1" ht="15.75" customHeight="1" x14ac:dyDescent="0.25">
      <c r="B410" s="29"/>
      <c r="C410" s="7"/>
      <c r="D410" s="19"/>
      <c r="E410" s="33"/>
    </row>
    <row r="411" spans="2:5" ht="15.75" customHeight="1" outlineLevel="1" x14ac:dyDescent="0.25">
      <c r="B411" s="29">
        <v>847</v>
      </c>
      <c r="C411" s="7" t="s">
        <v>20</v>
      </c>
      <c r="D411" s="24" t="s">
        <v>416</v>
      </c>
      <c r="E411" s="35">
        <v>30000000</v>
      </c>
    </row>
    <row r="412" spans="2:5" ht="15.75" customHeight="1" outlineLevel="1" x14ac:dyDescent="0.25">
      <c r="B412" s="29"/>
      <c r="C412" s="7"/>
      <c r="D412" s="24" t="s">
        <v>417</v>
      </c>
      <c r="E412" s="35">
        <v>7000000</v>
      </c>
    </row>
    <row r="413" spans="2:5" ht="15.75" customHeight="1" outlineLevel="1" x14ac:dyDescent="0.25">
      <c r="B413" s="29"/>
      <c r="C413" s="7"/>
      <c r="D413" s="24" t="s">
        <v>418</v>
      </c>
      <c r="E413" s="35">
        <v>3500000</v>
      </c>
    </row>
    <row r="414" spans="2:5" ht="15.75" customHeight="1" outlineLevel="1" x14ac:dyDescent="0.25">
      <c r="B414" s="29"/>
      <c r="C414" s="7"/>
      <c r="D414" s="24" t="s">
        <v>419</v>
      </c>
      <c r="E414" s="35">
        <v>3000000</v>
      </c>
    </row>
    <row r="415" spans="2:5" ht="15.75" customHeight="1" outlineLevel="1" x14ac:dyDescent="0.25">
      <c r="B415" s="29"/>
      <c r="C415" s="7"/>
      <c r="D415" s="24" t="s">
        <v>420</v>
      </c>
      <c r="E415" s="35">
        <v>2500000</v>
      </c>
    </row>
    <row r="416" spans="2:5" ht="15.75" customHeight="1" outlineLevel="1" x14ac:dyDescent="0.25">
      <c r="B416" s="29"/>
      <c r="C416" s="7"/>
      <c r="D416" s="24" t="s">
        <v>421</v>
      </c>
      <c r="E416" s="35">
        <v>2285000</v>
      </c>
    </row>
    <row r="417" spans="2:5" ht="15.75" customHeight="1" outlineLevel="1" x14ac:dyDescent="0.25">
      <c r="B417" s="29"/>
      <c r="C417" s="7"/>
      <c r="D417" s="24" t="s">
        <v>422</v>
      </c>
      <c r="E417" s="35">
        <v>2000000</v>
      </c>
    </row>
    <row r="418" spans="2:5" ht="15.75" customHeight="1" outlineLevel="1" x14ac:dyDescent="0.25">
      <c r="B418" s="29"/>
      <c r="C418" s="7"/>
      <c r="D418" s="24" t="s">
        <v>423</v>
      </c>
      <c r="E418" s="35">
        <v>2000000</v>
      </c>
    </row>
    <row r="419" spans="2:5" ht="15.75" customHeight="1" outlineLevel="1" x14ac:dyDescent="0.25">
      <c r="B419" s="29"/>
      <c r="C419" s="7"/>
      <c r="D419" s="24" t="s">
        <v>424</v>
      </c>
      <c r="E419" s="35">
        <v>750000</v>
      </c>
    </row>
    <row r="420" spans="2:5" ht="15.75" customHeight="1" outlineLevel="1" x14ac:dyDescent="0.25">
      <c r="B420" s="29"/>
      <c r="C420" s="7"/>
      <c r="D420" s="24" t="s">
        <v>425</v>
      </c>
      <c r="E420" s="35">
        <v>650000</v>
      </c>
    </row>
    <row r="421" spans="2:5" ht="15.75" customHeight="1" outlineLevel="1" x14ac:dyDescent="0.25">
      <c r="B421" s="29"/>
      <c r="C421" s="7"/>
      <c r="D421" s="24" t="s">
        <v>426</v>
      </c>
      <c r="E421" s="35">
        <v>525000</v>
      </c>
    </row>
    <row r="422" spans="2:5" ht="15.75" customHeight="1" outlineLevel="1" x14ac:dyDescent="0.25">
      <c r="B422" s="29"/>
      <c r="C422" s="7"/>
      <c r="D422" s="24" t="s">
        <v>427</v>
      </c>
      <c r="E422" s="35">
        <v>370000</v>
      </c>
    </row>
    <row r="423" spans="2:5" ht="15.75" customHeight="1" outlineLevel="1" x14ac:dyDescent="0.25">
      <c r="B423" s="29"/>
      <c r="C423" s="7"/>
      <c r="D423" s="24" t="s">
        <v>108</v>
      </c>
      <c r="E423" s="35">
        <v>360000</v>
      </c>
    </row>
    <row r="424" spans="2:5" ht="15.75" customHeight="1" outlineLevel="1" x14ac:dyDescent="0.25">
      <c r="B424" s="29"/>
      <c r="C424" s="7"/>
      <c r="D424" s="24" t="s">
        <v>428</v>
      </c>
      <c r="E424" s="35">
        <v>350000</v>
      </c>
    </row>
    <row r="425" spans="2:5" ht="15.75" customHeight="1" outlineLevel="1" x14ac:dyDescent="0.25">
      <c r="B425" s="29"/>
      <c r="C425" s="7"/>
      <c r="D425" s="24" t="s">
        <v>429</v>
      </c>
      <c r="E425" s="35">
        <v>320000</v>
      </c>
    </row>
    <row r="426" spans="2:5" ht="15.75" customHeight="1" outlineLevel="1" x14ac:dyDescent="0.25">
      <c r="B426" s="29"/>
      <c r="C426" s="7"/>
      <c r="D426" s="24" t="s">
        <v>430</v>
      </c>
      <c r="E426" s="35">
        <v>175000</v>
      </c>
    </row>
    <row r="427" spans="2:5" ht="15.75" customHeight="1" outlineLevel="1" x14ac:dyDescent="0.25">
      <c r="B427" s="29"/>
      <c r="C427" s="7"/>
      <c r="D427" s="24" t="s">
        <v>431</v>
      </c>
      <c r="E427" s="35">
        <v>150000</v>
      </c>
    </row>
    <row r="428" spans="2:5" ht="15.75" customHeight="1" outlineLevel="1" x14ac:dyDescent="0.2">
      <c r="B428" s="30"/>
      <c r="C428" s="6"/>
      <c r="D428" s="24" t="s">
        <v>432</v>
      </c>
      <c r="E428" s="35">
        <v>85000</v>
      </c>
    </row>
    <row r="429" spans="2:5" ht="15.75" customHeight="1" outlineLevel="1" x14ac:dyDescent="0.2">
      <c r="B429" s="30"/>
      <c r="C429" s="6"/>
      <c r="D429" s="24" t="s">
        <v>433</v>
      </c>
      <c r="E429" s="35">
        <v>70000</v>
      </c>
    </row>
    <row r="430" spans="2:5" ht="15.75" customHeight="1" outlineLevel="1" x14ac:dyDescent="0.2">
      <c r="B430" s="30"/>
      <c r="C430" s="6"/>
      <c r="D430" s="20"/>
      <c r="E430" s="35"/>
    </row>
    <row r="431" spans="2:5" s="1" customFormat="1" ht="15.75" customHeight="1" x14ac:dyDescent="0.25">
      <c r="B431" s="29">
        <v>847</v>
      </c>
      <c r="C431" s="7" t="s">
        <v>53</v>
      </c>
      <c r="D431" s="19"/>
      <c r="E431" s="33">
        <f>SUM(E411:E430)</f>
        <v>56090000</v>
      </c>
    </row>
    <row r="432" spans="2:5" s="1" customFormat="1" ht="15.75" customHeight="1" x14ac:dyDescent="0.25">
      <c r="B432" s="29"/>
      <c r="C432" s="7"/>
      <c r="D432" s="19"/>
      <c r="E432" s="33"/>
    </row>
    <row r="433" spans="2:5" ht="15.75" customHeight="1" outlineLevel="1" x14ac:dyDescent="0.25">
      <c r="B433" s="29">
        <v>87</v>
      </c>
      <c r="C433" s="7" t="s">
        <v>21</v>
      </c>
      <c r="D433" s="24" t="s">
        <v>73</v>
      </c>
      <c r="E433" s="35">
        <v>275000</v>
      </c>
    </row>
    <row r="434" spans="2:5" ht="15.75" customHeight="1" outlineLevel="1" x14ac:dyDescent="0.25">
      <c r="B434" s="29"/>
      <c r="C434" s="7"/>
      <c r="D434" s="24" t="s">
        <v>434</v>
      </c>
      <c r="E434" s="35">
        <v>150000</v>
      </c>
    </row>
    <row r="435" spans="2:5" ht="15.75" customHeight="1" outlineLevel="1" x14ac:dyDescent="0.25">
      <c r="B435" s="29"/>
      <c r="C435" s="7"/>
      <c r="D435" s="24" t="s">
        <v>109</v>
      </c>
      <c r="E435" s="35">
        <v>80000</v>
      </c>
    </row>
    <row r="436" spans="2:5" ht="15.75" customHeight="1" outlineLevel="1" x14ac:dyDescent="0.25">
      <c r="B436" s="29"/>
      <c r="C436" s="7"/>
      <c r="D436" s="24" t="s">
        <v>435</v>
      </c>
      <c r="E436" s="35">
        <v>40000</v>
      </c>
    </row>
    <row r="437" spans="2:5" ht="15.75" customHeight="1" outlineLevel="1" x14ac:dyDescent="0.2">
      <c r="B437" s="30"/>
      <c r="C437" s="6"/>
      <c r="D437" s="20"/>
      <c r="E437" s="35"/>
    </row>
    <row r="438" spans="2:5" s="1" customFormat="1" ht="15.75" customHeight="1" x14ac:dyDescent="0.25">
      <c r="B438" s="29">
        <v>87</v>
      </c>
      <c r="C438" s="7" t="s">
        <v>54</v>
      </c>
      <c r="D438" s="19"/>
      <c r="E438" s="33">
        <f>SUM(E433:E437)</f>
        <v>545000</v>
      </c>
    </row>
    <row r="439" spans="2:5" s="1" customFormat="1" ht="15.75" customHeight="1" x14ac:dyDescent="0.25">
      <c r="B439" s="29"/>
      <c r="C439" s="7"/>
      <c r="D439" s="19"/>
      <c r="E439" s="33"/>
    </row>
    <row r="440" spans="2:5" ht="15.75" customHeight="1" outlineLevel="1" x14ac:dyDescent="0.25">
      <c r="B440" s="29">
        <v>933</v>
      </c>
      <c r="C440" s="7" t="s">
        <v>22</v>
      </c>
      <c r="D440" s="24" t="s">
        <v>436</v>
      </c>
      <c r="E440" s="35">
        <v>18190000</v>
      </c>
    </row>
    <row r="441" spans="2:5" ht="15.75" customHeight="1" outlineLevel="1" x14ac:dyDescent="0.25">
      <c r="B441" s="29"/>
      <c r="C441" s="7"/>
      <c r="D441" s="24" t="s">
        <v>94</v>
      </c>
      <c r="E441" s="35">
        <v>380000</v>
      </c>
    </row>
    <row r="442" spans="2:5" ht="15.75" customHeight="1" outlineLevel="1" x14ac:dyDescent="0.25">
      <c r="B442" s="29"/>
      <c r="C442" s="7"/>
      <c r="D442" s="24" t="s">
        <v>437</v>
      </c>
      <c r="E442" s="35">
        <v>100000</v>
      </c>
    </row>
    <row r="443" spans="2:5" ht="15.75" customHeight="1" outlineLevel="1" x14ac:dyDescent="0.2">
      <c r="B443" s="30"/>
      <c r="C443" s="6"/>
      <c r="D443" s="20"/>
      <c r="E443" s="35"/>
    </row>
    <row r="444" spans="2:5" s="1" customFormat="1" ht="15.75" customHeight="1" x14ac:dyDescent="0.25">
      <c r="B444" s="29">
        <v>933</v>
      </c>
      <c r="C444" s="7" t="s">
        <v>55</v>
      </c>
      <c r="D444" s="19"/>
      <c r="E444" s="33">
        <f>SUM(E440:E443)</f>
        <v>18670000</v>
      </c>
    </row>
    <row r="445" spans="2:5" s="1" customFormat="1" ht="15.75" customHeight="1" x14ac:dyDescent="0.25">
      <c r="B445" s="29"/>
      <c r="C445" s="7"/>
      <c r="D445" s="19"/>
      <c r="E445" s="33"/>
    </row>
    <row r="446" spans="2:5" ht="15.75" customHeight="1" outlineLevel="1" x14ac:dyDescent="0.25">
      <c r="B446" s="29">
        <v>935</v>
      </c>
      <c r="C446" s="9" t="s">
        <v>23</v>
      </c>
      <c r="D446" s="24" t="s">
        <v>438</v>
      </c>
      <c r="E446" s="35">
        <v>35000000</v>
      </c>
    </row>
    <row r="447" spans="2:5" ht="15.75" customHeight="1" outlineLevel="1" x14ac:dyDescent="0.2">
      <c r="B447" s="30"/>
      <c r="C447" s="6"/>
      <c r="D447" s="24" t="s">
        <v>439</v>
      </c>
      <c r="E447" s="35">
        <v>30000000</v>
      </c>
    </row>
    <row r="448" spans="2:5" ht="15.75" customHeight="1" outlineLevel="1" x14ac:dyDescent="0.2">
      <c r="B448" s="30"/>
      <c r="C448" s="6"/>
      <c r="D448" s="24" t="s">
        <v>440</v>
      </c>
      <c r="E448" s="35">
        <v>8800000</v>
      </c>
    </row>
    <row r="449" spans="2:5" ht="15.75" customHeight="1" outlineLevel="1" x14ac:dyDescent="0.2">
      <c r="B449" s="30"/>
      <c r="C449" s="6"/>
      <c r="D449" s="24" t="s">
        <v>441</v>
      </c>
      <c r="E449" s="35">
        <v>7840000</v>
      </c>
    </row>
    <row r="450" spans="2:5" ht="15.75" customHeight="1" outlineLevel="1" x14ac:dyDescent="0.2">
      <c r="B450" s="30"/>
      <c r="C450" s="6"/>
      <c r="D450" s="24" t="s">
        <v>442</v>
      </c>
      <c r="E450" s="35">
        <v>5800000</v>
      </c>
    </row>
    <row r="451" spans="2:5" ht="15.75" customHeight="1" outlineLevel="1" x14ac:dyDescent="0.2">
      <c r="B451" s="30"/>
      <c r="C451" s="6"/>
      <c r="D451" s="24" t="s">
        <v>443</v>
      </c>
      <c r="E451" s="35">
        <v>5700000</v>
      </c>
    </row>
    <row r="452" spans="2:5" ht="15.75" customHeight="1" outlineLevel="1" x14ac:dyDescent="0.2">
      <c r="B452" s="30"/>
      <c r="C452" s="6"/>
      <c r="D452" s="24" t="s">
        <v>444</v>
      </c>
      <c r="E452" s="35">
        <v>5400000</v>
      </c>
    </row>
    <row r="453" spans="2:5" ht="15.75" customHeight="1" outlineLevel="1" x14ac:dyDescent="0.2">
      <c r="B453" s="30"/>
      <c r="C453" s="6"/>
      <c r="D453" s="24" t="s">
        <v>445</v>
      </c>
      <c r="E453" s="35">
        <v>5070000</v>
      </c>
    </row>
    <row r="454" spans="2:5" ht="15.75" customHeight="1" outlineLevel="1" x14ac:dyDescent="0.2">
      <c r="B454" s="30"/>
      <c r="C454" s="6"/>
      <c r="D454" s="24" t="s">
        <v>446</v>
      </c>
      <c r="E454" s="35">
        <v>2180000</v>
      </c>
    </row>
    <row r="455" spans="2:5" ht="15.75" customHeight="1" outlineLevel="1" x14ac:dyDescent="0.2">
      <c r="B455" s="30"/>
      <c r="C455" s="6"/>
      <c r="D455" s="24" t="s">
        <v>447</v>
      </c>
      <c r="E455" s="35">
        <v>450000</v>
      </c>
    </row>
    <row r="456" spans="2:5" ht="15.75" customHeight="1" outlineLevel="1" x14ac:dyDescent="0.2">
      <c r="B456" s="30"/>
      <c r="C456" s="6"/>
      <c r="D456" s="24" t="s">
        <v>110</v>
      </c>
      <c r="E456" s="35">
        <v>400000</v>
      </c>
    </row>
    <row r="457" spans="2:5" ht="15.75" customHeight="1" outlineLevel="1" x14ac:dyDescent="0.2">
      <c r="B457" s="30"/>
      <c r="C457" s="6"/>
      <c r="D457" s="24" t="s">
        <v>448</v>
      </c>
      <c r="E457" s="35">
        <v>340000</v>
      </c>
    </row>
    <row r="458" spans="2:5" ht="15.75" customHeight="1" outlineLevel="1" x14ac:dyDescent="0.2">
      <c r="B458" s="30"/>
      <c r="C458" s="6"/>
      <c r="D458" s="20"/>
      <c r="E458" s="35"/>
    </row>
    <row r="459" spans="2:5" s="1" customFormat="1" ht="15.75" customHeight="1" x14ac:dyDescent="0.25">
      <c r="B459" s="29">
        <v>935</v>
      </c>
      <c r="C459" s="7" t="s">
        <v>56</v>
      </c>
      <c r="D459" s="19"/>
      <c r="E459" s="33">
        <f>SUM(E446:E458)</f>
        <v>106980000</v>
      </c>
    </row>
    <row r="460" spans="2:5" s="1" customFormat="1" ht="15.75" customHeight="1" x14ac:dyDescent="0.25">
      <c r="B460" s="29"/>
      <c r="C460" s="7"/>
      <c r="D460" s="19"/>
      <c r="E460" s="33"/>
    </row>
    <row r="461" spans="2:5" s="1" customFormat="1" ht="15.75" customHeight="1" outlineLevel="1" x14ac:dyDescent="0.25">
      <c r="B461" s="29">
        <v>992</v>
      </c>
      <c r="C461" s="7" t="s">
        <v>449</v>
      </c>
      <c r="D461" s="24" t="s">
        <v>451</v>
      </c>
      <c r="E461" s="35">
        <v>2000000</v>
      </c>
    </row>
    <row r="462" spans="2:5" s="1" customFormat="1" ht="15.75" customHeight="1" outlineLevel="1" x14ac:dyDescent="0.25">
      <c r="B462" s="29"/>
      <c r="C462" s="7"/>
      <c r="D462" s="20"/>
      <c r="E462" s="35"/>
    </row>
    <row r="463" spans="2:5" s="1" customFormat="1" ht="15.75" customHeight="1" x14ac:dyDescent="0.25">
      <c r="B463" s="29">
        <v>992</v>
      </c>
      <c r="C463" s="7" t="s">
        <v>450</v>
      </c>
      <c r="D463" s="19"/>
      <c r="E463" s="33">
        <f>SUM(E461:E462)</f>
        <v>2000000</v>
      </c>
    </row>
    <row r="464" spans="2:5" s="1" customFormat="1" ht="15.75" customHeight="1" x14ac:dyDescent="0.25">
      <c r="B464" s="29"/>
      <c r="C464" s="7"/>
      <c r="D464" s="19"/>
      <c r="E464" s="33"/>
    </row>
    <row r="465" spans="2:5" s="1" customFormat="1" ht="15.75" customHeight="1" outlineLevel="1" x14ac:dyDescent="0.25">
      <c r="B465" s="29">
        <v>993</v>
      </c>
      <c r="C465" s="7" t="s">
        <v>24</v>
      </c>
      <c r="D465" s="24" t="s">
        <v>452</v>
      </c>
      <c r="E465" s="35">
        <v>6000000</v>
      </c>
    </row>
    <row r="466" spans="2:5" s="1" customFormat="1" ht="15.75" customHeight="1" outlineLevel="1" x14ac:dyDescent="0.25">
      <c r="B466" s="29"/>
      <c r="C466" s="7"/>
      <c r="D466" s="24" t="s">
        <v>453</v>
      </c>
      <c r="E466" s="35">
        <v>4800000</v>
      </c>
    </row>
    <row r="467" spans="2:5" s="1" customFormat="1" ht="15.75" customHeight="1" outlineLevel="1" x14ac:dyDescent="0.25">
      <c r="B467" s="29"/>
      <c r="C467" s="7"/>
      <c r="D467" s="24" t="s">
        <v>454</v>
      </c>
      <c r="E467" s="35">
        <v>3250000</v>
      </c>
    </row>
    <row r="468" spans="2:5" s="1" customFormat="1" ht="15.75" customHeight="1" outlineLevel="1" x14ac:dyDescent="0.25">
      <c r="B468" s="29"/>
      <c r="C468" s="7"/>
      <c r="D468" s="24" t="s">
        <v>455</v>
      </c>
      <c r="E468" s="35">
        <v>2000000</v>
      </c>
    </row>
    <row r="469" spans="2:5" s="1" customFormat="1" ht="15.75" customHeight="1" outlineLevel="1" x14ac:dyDescent="0.25">
      <c r="B469" s="29"/>
      <c r="C469" s="7"/>
      <c r="D469" s="24" t="s">
        <v>456</v>
      </c>
      <c r="E469" s="35">
        <v>2000000</v>
      </c>
    </row>
    <row r="470" spans="2:5" s="1" customFormat="1" ht="15.75" customHeight="1" outlineLevel="1" x14ac:dyDescent="0.25">
      <c r="B470" s="29"/>
      <c r="C470" s="7"/>
      <c r="D470" s="24" t="s">
        <v>457</v>
      </c>
      <c r="E470" s="35">
        <v>1800000</v>
      </c>
    </row>
    <row r="471" spans="2:5" s="1" customFormat="1" ht="15.75" customHeight="1" outlineLevel="1" x14ac:dyDescent="0.25">
      <c r="B471" s="29"/>
      <c r="C471" s="7"/>
      <c r="D471" s="24" t="s">
        <v>458</v>
      </c>
      <c r="E471" s="35">
        <v>1500000</v>
      </c>
    </row>
    <row r="472" spans="2:5" s="1" customFormat="1" ht="15.75" customHeight="1" outlineLevel="1" x14ac:dyDescent="0.25">
      <c r="B472" s="29"/>
      <c r="C472" s="7"/>
      <c r="D472" s="24" t="s">
        <v>459</v>
      </c>
      <c r="E472" s="35">
        <v>1500000</v>
      </c>
    </row>
    <row r="473" spans="2:5" s="1" customFormat="1" ht="15.75" customHeight="1" outlineLevel="1" x14ac:dyDescent="0.25">
      <c r="B473" s="29"/>
      <c r="C473" s="7"/>
      <c r="D473" s="24" t="s">
        <v>460</v>
      </c>
      <c r="E473" s="35">
        <v>1000000</v>
      </c>
    </row>
    <row r="474" spans="2:5" s="1" customFormat="1" ht="15.75" customHeight="1" outlineLevel="1" x14ac:dyDescent="0.25">
      <c r="B474" s="29"/>
      <c r="C474" s="7"/>
      <c r="D474" s="24" t="s">
        <v>461</v>
      </c>
      <c r="E474" s="35">
        <v>1000000</v>
      </c>
    </row>
    <row r="475" spans="2:5" s="1" customFormat="1" ht="15.75" customHeight="1" outlineLevel="1" x14ac:dyDescent="0.25">
      <c r="B475" s="29"/>
      <c r="C475" s="7"/>
      <c r="D475" s="24" t="s">
        <v>462</v>
      </c>
      <c r="E475" s="35">
        <v>750000</v>
      </c>
    </row>
    <row r="476" spans="2:5" s="1" customFormat="1" ht="15.75" customHeight="1" outlineLevel="1" x14ac:dyDescent="0.25">
      <c r="B476" s="29"/>
      <c r="C476" s="7"/>
      <c r="D476" s="24" t="s">
        <v>463</v>
      </c>
      <c r="E476" s="35">
        <v>600000</v>
      </c>
    </row>
    <row r="477" spans="2:5" s="1" customFormat="1" ht="15.75" customHeight="1" outlineLevel="1" x14ac:dyDescent="0.25">
      <c r="B477" s="29"/>
      <c r="C477" s="7"/>
      <c r="D477" s="24" t="s">
        <v>464</v>
      </c>
      <c r="E477" s="35">
        <v>400000</v>
      </c>
    </row>
    <row r="478" spans="2:5" s="1" customFormat="1" ht="15.75" customHeight="1" outlineLevel="1" x14ac:dyDescent="0.25">
      <c r="B478" s="29"/>
      <c r="C478" s="7"/>
      <c r="D478" s="20"/>
      <c r="E478" s="35"/>
    </row>
    <row r="479" spans="2:5" s="1" customFormat="1" ht="15.75" customHeight="1" x14ac:dyDescent="0.25">
      <c r="B479" s="29">
        <v>993</v>
      </c>
      <c r="C479" s="7" t="s">
        <v>60</v>
      </c>
      <c r="D479" s="19"/>
      <c r="E479" s="33">
        <f>SUM(E465:E478)</f>
        <v>26600000</v>
      </c>
    </row>
    <row r="480" spans="2:5" ht="15.75" customHeight="1" outlineLevel="1" x14ac:dyDescent="0.2">
      <c r="B480" s="30"/>
      <c r="C480" s="6"/>
      <c r="D480" s="21"/>
      <c r="E480" s="35"/>
    </row>
    <row r="481" spans="2:5" ht="15.75" customHeight="1" outlineLevel="1" x14ac:dyDescent="0.25">
      <c r="B481" s="29">
        <v>994</v>
      </c>
      <c r="C481" s="7" t="s">
        <v>25</v>
      </c>
      <c r="D481" s="26" t="s">
        <v>111</v>
      </c>
      <c r="E481" s="35">
        <v>250000000</v>
      </c>
    </row>
    <row r="482" spans="2:5" ht="15.75" customHeight="1" outlineLevel="1" x14ac:dyDescent="0.25">
      <c r="B482" s="29"/>
      <c r="C482" s="7"/>
      <c r="D482" s="21"/>
      <c r="E482" s="35"/>
    </row>
    <row r="483" spans="2:5" ht="15.75" customHeight="1" outlineLevel="1" x14ac:dyDescent="0.25">
      <c r="B483" s="29"/>
      <c r="C483" s="7"/>
      <c r="D483" s="21"/>
      <c r="E483" s="35"/>
    </row>
    <row r="484" spans="2:5" s="1" customFormat="1" ht="15.75" customHeight="1" x14ac:dyDescent="0.25">
      <c r="B484" s="29">
        <v>994</v>
      </c>
      <c r="C484" s="7" t="s">
        <v>59</v>
      </c>
      <c r="D484" s="19"/>
      <c r="E484" s="33">
        <f>SUM(E481:E481)</f>
        <v>250000000</v>
      </c>
    </row>
    <row r="485" spans="2:5" s="1" customFormat="1" ht="15.75" customHeight="1" x14ac:dyDescent="0.25">
      <c r="B485" s="29"/>
      <c r="C485" s="7"/>
      <c r="D485" s="19"/>
      <c r="E485" s="33"/>
    </row>
    <row r="486" spans="2:5" s="1" customFormat="1" ht="15.75" customHeight="1" outlineLevel="1" x14ac:dyDescent="0.25">
      <c r="B486" s="29">
        <v>995</v>
      </c>
      <c r="C486" s="7" t="s">
        <v>31</v>
      </c>
      <c r="D486" s="26" t="s">
        <v>465</v>
      </c>
      <c r="E486" s="36">
        <v>16000000</v>
      </c>
    </row>
    <row r="487" spans="2:5" s="1" customFormat="1" ht="15.75" customHeight="1" outlineLevel="1" x14ac:dyDescent="0.25">
      <c r="B487" s="29"/>
      <c r="C487" s="7"/>
      <c r="D487" s="26" t="s">
        <v>466</v>
      </c>
      <c r="E487" s="36">
        <v>8860000</v>
      </c>
    </row>
    <row r="488" spans="2:5" s="1" customFormat="1" ht="15.75" customHeight="1" outlineLevel="1" x14ac:dyDescent="0.25">
      <c r="B488" s="29"/>
      <c r="C488" s="7"/>
      <c r="D488" s="26" t="s">
        <v>467</v>
      </c>
      <c r="E488" s="36">
        <v>8000000</v>
      </c>
    </row>
    <row r="489" spans="2:5" s="1" customFormat="1" ht="15.75" customHeight="1" outlineLevel="1" x14ac:dyDescent="0.25">
      <c r="B489" s="29"/>
      <c r="C489" s="7"/>
      <c r="D489" s="26" t="s">
        <v>468</v>
      </c>
      <c r="E489" s="36">
        <v>6500000</v>
      </c>
    </row>
    <row r="490" spans="2:5" s="1" customFormat="1" ht="15.75" customHeight="1" outlineLevel="1" x14ac:dyDescent="0.25">
      <c r="B490" s="29"/>
      <c r="C490" s="7"/>
      <c r="D490" s="26" t="s">
        <v>469</v>
      </c>
      <c r="E490" s="36">
        <v>5500000</v>
      </c>
    </row>
    <row r="491" spans="2:5" s="1" customFormat="1" ht="15.75" customHeight="1" outlineLevel="1" x14ac:dyDescent="0.25">
      <c r="B491" s="29"/>
      <c r="C491" s="7"/>
      <c r="D491" s="26" t="s">
        <v>470</v>
      </c>
      <c r="E491" s="36">
        <v>250000</v>
      </c>
    </row>
    <row r="492" spans="2:5" s="1" customFormat="1" ht="15.75" customHeight="1" outlineLevel="1" x14ac:dyDescent="0.25">
      <c r="B492" s="29"/>
      <c r="C492" s="7"/>
      <c r="D492" s="21"/>
      <c r="E492" s="36"/>
    </row>
    <row r="493" spans="2:5" s="1" customFormat="1" ht="15.75" customHeight="1" x14ac:dyDescent="0.25">
      <c r="B493" s="29">
        <v>995</v>
      </c>
      <c r="C493" s="7" t="s">
        <v>58</v>
      </c>
      <c r="D493" s="19"/>
      <c r="E493" s="33">
        <f>SUM(E486:E492)</f>
        <v>45110000</v>
      </c>
    </row>
    <row r="494" spans="2:5" s="1" customFormat="1" ht="15.75" customHeight="1" x14ac:dyDescent="0.25">
      <c r="B494" s="29"/>
      <c r="C494" s="7"/>
      <c r="D494" s="19"/>
      <c r="E494" s="33"/>
    </row>
    <row r="495" spans="2:5" s="1" customFormat="1" ht="15.75" customHeight="1" outlineLevel="1" x14ac:dyDescent="0.25">
      <c r="B495" s="29">
        <v>996</v>
      </c>
      <c r="C495" s="7" t="s">
        <v>112</v>
      </c>
      <c r="D495" s="26" t="s">
        <v>471</v>
      </c>
      <c r="E495" s="36">
        <v>5500000</v>
      </c>
    </row>
    <row r="496" spans="2:5" s="1" customFormat="1" ht="15.75" customHeight="1" outlineLevel="1" x14ac:dyDescent="0.25">
      <c r="B496" s="29"/>
      <c r="C496" s="7"/>
      <c r="D496" s="19"/>
      <c r="E496" s="33"/>
    </row>
    <row r="497" spans="2:5" s="1" customFormat="1" ht="15.75" customHeight="1" outlineLevel="1" x14ac:dyDescent="0.25">
      <c r="B497" s="29"/>
      <c r="C497" s="7"/>
      <c r="D497" s="19"/>
      <c r="E497" s="33"/>
    </row>
    <row r="498" spans="2:5" s="1" customFormat="1" ht="15.75" customHeight="1" x14ac:dyDescent="0.25">
      <c r="B498" s="29">
        <v>996</v>
      </c>
      <c r="C498" s="7" t="s">
        <v>113</v>
      </c>
      <c r="D498" s="19"/>
      <c r="E498" s="33">
        <f>SUM(E495:E497)</f>
        <v>5500000</v>
      </c>
    </row>
    <row r="499" spans="2:5" s="1" customFormat="1" ht="15.75" customHeight="1" x14ac:dyDescent="0.25">
      <c r="B499" s="29"/>
      <c r="C499" s="7"/>
      <c r="D499" s="19"/>
      <c r="E499" s="33"/>
    </row>
    <row r="500" spans="2:5" ht="15.75" customHeight="1" outlineLevel="1" x14ac:dyDescent="0.25">
      <c r="B500" s="29">
        <v>999</v>
      </c>
      <c r="C500" s="7" t="s">
        <v>26</v>
      </c>
      <c r="D500" s="24" t="s">
        <v>472</v>
      </c>
      <c r="E500" s="35">
        <v>25000000</v>
      </c>
    </row>
    <row r="501" spans="2:5" ht="15.75" customHeight="1" outlineLevel="1" x14ac:dyDescent="0.2">
      <c r="B501" s="30"/>
      <c r="C501" s="6"/>
      <c r="D501" s="24" t="s">
        <v>473</v>
      </c>
      <c r="E501" s="35">
        <v>10000000</v>
      </c>
    </row>
    <row r="502" spans="2:5" ht="15.75" customHeight="1" outlineLevel="1" x14ac:dyDescent="0.2">
      <c r="B502" s="30"/>
      <c r="C502" s="6"/>
      <c r="D502" s="24" t="s">
        <v>474</v>
      </c>
      <c r="E502" s="35">
        <v>8500000</v>
      </c>
    </row>
    <row r="503" spans="2:5" ht="15.75" customHeight="1" outlineLevel="1" x14ac:dyDescent="0.2">
      <c r="B503" s="30"/>
      <c r="C503" s="6"/>
      <c r="D503" s="24" t="s">
        <v>475</v>
      </c>
      <c r="E503" s="35">
        <v>8050000</v>
      </c>
    </row>
    <row r="504" spans="2:5" ht="15.75" customHeight="1" outlineLevel="1" x14ac:dyDescent="0.2">
      <c r="B504" s="30"/>
      <c r="C504" s="6"/>
      <c r="D504" s="24" t="s">
        <v>61</v>
      </c>
      <c r="E504" s="35">
        <v>5000000</v>
      </c>
    </row>
    <row r="505" spans="2:5" ht="15.75" customHeight="1" outlineLevel="1" x14ac:dyDescent="0.2">
      <c r="B505" s="30"/>
      <c r="C505" s="6"/>
      <c r="D505" s="24" t="s">
        <v>476</v>
      </c>
      <c r="E505" s="35">
        <v>4000000</v>
      </c>
    </row>
    <row r="506" spans="2:5" ht="15.75" customHeight="1" outlineLevel="1" x14ac:dyDescent="0.2">
      <c r="B506" s="30"/>
      <c r="C506" s="6"/>
      <c r="D506" s="24" t="s">
        <v>477</v>
      </c>
      <c r="E506" s="35">
        <v>3500000</v>
      </c>
    </row>
    <row r="507" spans="2:5" ht="15.75" customHeight="1" outlineLevel="1" x14ac:dyDescent="0.2">
      <c r="B507" s="30"/>
      <c r="C507" s="6"/>
      <c r="D507" s="24" t="s">
        <v>478</v>
      </c>
      <c r="E507" s="35">
        <v>3000000</v>
      </c>
    </row>
    <row r="508" spans="2:5" ht="15.75" customHeight="1" outlineLevel="1" x14ac:dyDescent="0.2">
      <c r="B508" s="30"/>
      <c r="C508" s="6"/>
      <c r="D508" s="24" t="s">
        <v>116</v>
      </c>
      <c r="E508" s="35">
        <v>2700000</v>
      </c>
    </row>
    <row r="509" spans="2:5" ht="15.75" customHeight="1" outlineLevel="1" x14ac:dyDescent="0.2">
      <c r="B509" s="30"/>
      <c r="C509" s="6"/>
      <c r="D509" s="24" t="s">
        <v>479</v>
      </c>
      <c r="E509" s="35">
        <v>2700000</v>
      </c>
    </row>
    <row r="510" spans="2:5" ht="15.75" customHeight="1" outlineLevel="1" x14ac:dyDescent="0.2">
      <c r="B510" s="30"/>
      <c r="C510" s="6"/>
      <c r="D510" s="24" t="s">
        <v>480</v>
      </c>
      <c r="E510" s="35">
        <v>2500000</v>
      </c>
    </row>
    <row r="511" spans="2:5" ht="15.75" customHeight="1" outlineLevel="1" x14ac:dyDescent="0.2">
      <c r="B511" s="30"/>
      <c r="C511" s="6"/>
      <c r="D511" s="24" t="s">
        <v>115</v>
      </c>
      <c r="E511" s="35">
        <v>2450000</v>
      </c>
    </row>
    <row r="512" spans="2:5" ht="15.75" customHeight="1" outlineLevel="1" x14ac:dyDescent="0.2">
      <c r="B512" s="30"/>
      <c r="C512" s="6"/>
      <c r="D512" s="24" t="s">
        <v>481</v>
      </c>
      <c r="E512" s="35">
        <v>2000000</v>
      </c>
    </row>
    <row r="513" spans="2:5" ht="15.75" customHeight="1" outlineLevel="1" x14ac:dyDescent="0.2">
      <c r="B513" s="30"/>
      <c r="C513" s="6"/>
      <c r="D513" s="24" t="s">
        <v>62</v>
      </c>
      <c r="E513" s="35">
        <v>1900000</v>
      </c>
    </row>
    <row r="514" spans="2:5" ht="15.75" customHeight="1" outlineLevel="1" x14ac:dyDescent="0.2">
      <c r="B514" s="30"/>
      <c r="C514" s="6"/>
      <c r="D514" s="24" t="s">
        <v>117</v>
      </c>
      <c r="E514" s="35">
        <v>1500000</v>
      </c>
    </row>
    <row r="515" spans="2:5" ht="15.75" customHeight="1" outlineLevel="1" x14ac:dyDescent="0.2">
      <c r="B515" s="30"/>
      <c r="C515" s="6"/>
      <c r="D515" s="24" t="s">
        <v>114</v>
      </c>
      <c r="E515" s="35">
        <v>1300000</v>
      </c>
    </row>
    <row r="516" spans="2:5" ht="15.75" customHeight="1" outlineLevel="1" x14ac:dyDescent="0.2">
      <c r="B516" s="30"/>
      <c r="C516" s="6"/>
      <c r="D516" s="24" t="s">
        <v>482</v>
      </c>
      <c r="E516" s="35">
        <v>1000000</v>
      </c>
    </row>
    <row r="517" spans="2:5" ht="15.75" customHeight="1" outlineLevel="1" x14ac:dyDescent="0.2">
      <c r="B517" s="30"/>
      <c r="C517" s="6"/>
      <c r="D517" s="24" t="s">
        <v>483</v>
      </c>
      <c r="E517" s="35">
        <v>725000</v>
      </c>
    </row>
    <row r="518" spans="2:5" ht="15.75" customHeight="1" outlineLevel="1" x14ac:dyDescent="0.2">
      <c r="B518" s="30"/>
      <c r="C518" s="6"/>
      <c r="D518" s="24" t="s">
        <v>484</v>
      </c>
      <c r="E518" s="35">
        <v>500000</v>
      </c>
    </row>
    <row r="519" spans="2:5" ht="15.75" customHeight="1" outlineLevel="1" x14ac:dyDescent="0.2">
      <c r="B519" s="30"/>
      <c r="C519" s="6"/>
      <c r="D519" s="24" t="s">
        <v>485</v>
      </c>
      <c r="E519" s="35">
        <v>500000</v>
      </c>
    </row>
    <row r="520" spans="2:5" ht="15.75" customHeight="1" outlineLevel="1" x14ac:dyDescent="0.2">
      <c r="B520" s="30"/>
      <c r="C520" s="6"/>
      <c r="D520" s="24" t="s">
        <v>486</v>
      </c>
      <c r="E520" s="35">
        <v>400000</v>
      </c>
    </row>
    <row r="521" spans="2:5" ht="15.75" customHeight="1" outlineLevel="1" x14ac:dyDescent="0.2">
      <c r="B521" s="30"/>
      <c r="C521" s="6"/>
      <c r="D521" s="24" t="s">
        <v>487</v>
      </c>
      <c r="E521" s="35">
        <v>400000</v>
      </c>
    </row>
    <row r="522" spans="2:5" ht="15.75" customHeight="1" outlineLevel="1" x14ac:dyDescent="0.2">
      <c r="B522" s="30"/>
      <c r="C522" s="6"/>
      <c r="D522" s="24" t="s">
        <v>488</v>
      </c>
      <c r="E522" s="35">
        <v>350000</v>
      </c>
    </row>
    <row r="523" spans="2:5" ht="15.75" customHeight="1" outlineLevel="1" x14ac:dyDescent="0.2">
      <c r="B523" s="30"/>
      <c r="C523" s="6"/>
      <c r="D523" s="24" t="s">
        <v>489</v>
      </c>
      <c r="E523" s="35">
        <v>150000</v>
      </c>
    </row>
    <row r="524" spans="2:5" ht="15.75" customHeight="1" outlineLevel="1" x14ac:dyDescent="0.2">
      <c r="B524" s="30"/>
      <c r="C524" s="6"/>
      <c r="D524" s="24" t="s">
        <v>490</v>
      </c>
      <c r="E524" s="35">
        <v>100000</v>
      </c>
    </row>
    <row r="525" spans="2:5" ht="15.75" customHeight="1" outlineLevel="1" x14ac:dyDescent="0.2">
      <c r="B525" s="30"/>
      <c r="C525" s="6"/>
      <c r="D525" s="24" t="s">
        <v>491</v>
      </c>
      <c r="E525" s="35">
        <v>100000</v>
      </c>
    </row>
    <row r="526" spans="2:5" ht="15.75" customHeight="1" outlineLevel="1" x14ac:dyDescent="0.2">
      <c r="B526" s="30"/>
      <c r="C526" s="6"/>
      <c r="D526" s="20"/>
      <c r="E526" s="35"/>
    </row>
    <row r="527" spans="2:5" s="1" customFormat="1" ht="15.75" customHeight="1" x14ac:dyDescent="0.25">
      <c r="B527" s="29">
        <v>999</v>
      </c>
      <c r="C527" s="7" t="s">
        <v>57</v>
      </c>
      <c r="D527" s="19"/>
      <c r="E527" s="33">
        <f>SUM(E500:E526)</f>
        <v>88325000</v>
      </c>
    </row>
    <row r="528" spans="2:5" s="1" customFormat="1" ht="15.75" customHeight="1" x14ac:dyDescent="0.25">
      <c r="B528" s="29"/>
      <c r="C528" s="7"/>
      <c r="D528" s="19"/>
      <c r="E528" s="33"/>
    </row>
    <row r="529" spans="2:5" s="1" customFormat="1" ht="15.75" customHeight="1" x14ac:dyDescent="0.25">
      <c r="B529" s="32"/>
      <c r="C529" s="13" t="s">
        <v>30</v>
      </c>
      <c r="D529" s="22"/>
      <c r="E529" s="37">
        <f>+E80+E85+E101+E112+E142+E162+E177+E190+E202+E210+E248+E258+E274+E283+E300+E326+E354+E366+E373+E409+E431+E438+E444+E459+E479+E484+E493+E527+E498+E463</f>
        <v>3300000000</v>
      </c>
    </row>
    <row r="530" spans="2:5" ht="15.75" customHeight="1" thickBot="1" x14ac:dyDescent="0.25">
      <c r="B530" s="30"/>
      <c r="C530" s="6"/>
      <c r="D530" s="42"/>
      <c r="E530" s="18"/>
    </row>
    <row r="531" spans="2:5" x14ac:dyDescent="0.2">
      <c r="B531" s="10"/>
      <c r="C531" s="10"/>
      <c r="D531" s="11"/>
      <c r="E531" s="17"/>
    </row>
    <row r="532" spans="2:5" x14ac:dyDescent="0.2">
      <c r="B532" s="2"/>
      <c r="C532" s="2"/>
      <c r="D532" s="12"/>
      <c r="E532" s="18"/>
    </row>
    <row r="533" spans="2:5" x14ac:dyDescent="0.2">
      <c r="B533" s="2"/>
      <c r="C533" s="2"/>
      <c r="D533" s="12"/>
      <c r="E533" s="18"/>
    </row>
    <row r="534" spans="2:5" x14ac:dyDescent="0.2">
      <c r="B534" s="2"/>
      <c r="C534" s="2"/>
      <c r="D534" s="12"/>
      <c r="E534" s="18"/>
    </row>
    <row r="535" spans="2:5" x14ac:dyDescent="0.2">
      <c r="B535" s="2"/>
      <c r="C535" s="2"/>
      <c r="D535" s="12"/>
      <c r="E535" s="18"/>
    </row>
    <row r="536" spans="2:5" x14ac:dyDescent="0.2">
      <c r="B536" s="2"/>
      <c r="C536" s="2"/>
      <c r="D536" s="12"/>
      <c r="E536" s="18"/>
    </row>
    <row r="537" spans="2:5" x14ac:dyDescent="0.2">
      <c r="B537" s="2"/>
      <c r="C537" s="2"/>
      <c r="D537" s="12"/>
      <c r="E537" s="18"/>
    </row>
    <row r="538" spans="2:5" x14ac:dyDescent="0.2">
      <c r="B538" s="2"/>
      <c r="C538" s="2"/>
      <c r="D538" s="12"/>
      <c r="E538" s="18"/>
    </row>
    <row r="539" spans="2:5" x14ac:dyDescent="0.2">
      <c r="B539" s="2"/>
      <c r="C539" s="2"/>
      <c r="D539" s="12"/>
      <c r="E539" s="18"/>
    </row>
    <row r="540" spans="2:5" x14ac:dyDescent="0.2">
      <c r="B540" s="2"/>
      <c r="C540" s="2"/>
      <c r="D540" s="12"/>
      <c r="E540" s="18"/>
    </row>
    <row r="541" spans="2:5" x14ac:dyDescent="0.2">
      <c r="B541" s="2"/>
      <c r="C541" s="2"/>
      <c r="D541" s="12"/>
      <c r="E541" s="18"/>
    </row>
    <row r="542" spans="2:5" x14ac:dyDescent="0.2">
      <c r="B542" s="2"/>
      <c r="C542" s="2"/>
      <c r="D542" s="12"/>
      <c r="E542" s="18"/>
    </row>
    <row r="543" spans="2:5" x14ac:dyDescent="0.2">
      <c r="B543" s="2"/>
      <c r="C543" s="2"/>
      <c r="D543" s="12"/>
      <c r="E543" s="18"/>
    </row>
    <row r="544" spans="2:5" x14ac:dyDescent="0.2">
      <c r="B544" s="2"/>
      <c r="C544" s="2"/>
      <c r="D544" s="12"/>
      <c r="E544" s="18"/>
    </row>
    <row r="545" spans="2:5" x14ac:dyDescent="0.2">
      <c r="B545" s="2"/>
      <c r="C545" s="2"/>
      <c r="D545" s="12"/>
      <c r="E545" s="18"/>
    </row>
    <row r="546" spans="2:5" x14ac:dyDescent="0.2">
      <c r="B546" s="2"/>
      <c r="C546" s="2"/>
      <c r="D546" s="12"/>
      <c r="E546" s="18"/>
    </row>
    <row r="547" spans="2:5" x14ac:dyDescent="0.2">
      <c r="B547" s="2"/>
      <c r="C547" s="2"/>
      <c r="D547" s="12"/>
      <c r="E547" s="18"/>
    </row>
    <row r="548" spans="2:5" x14ac:dyDescent="0.2">
      <c r="B548" s="2"/>
      <c r="C548" s="2"/>
      <c r="D548" s="12"/>
      <c r="E548" s="18"/>
    </row>
    <row r="549" spans="2:5" x14ac:dyDescent="0.2">
      <c r="B549" s="2"/>
      <c r="C549" s="2"/>
      <c r="D549" s="12"/>
      <c r="E549" s="18"/>
    </row>
    <row r="550" spans="2:5" x14ac:dyDescent="0.2">
      <c r="B550" s="2"/>
      <c r="C550" s="2"/>
      <c r="D550" s="2"/>
      <c r="E550" s="18"/>
    </row>
    <row r="551" spans="2:5" x14ac:dyDescent="0.2">
      <c r="B551" s="2"/>
      <c r="C551" s="2"/>
      <c r="D551" s="2"/>
      <c r="E551" s="18"/>
    </row>
    <row r="552" spans="2:5" x14ac:dyDescent="0.2">
      <c r="B552" s="2"/>
      <c r="C552" s="2"/>
      <c r="D552" s="2"/>
      <c r="E552" s="18"/>
    </row>
    <row r="553" spans="2:5" x14ac:dyDescent="0.2">
      <c r="B553" s="2"/>
      <c r="C553" s="2"/>
      <c r="D553" s="2"/>
      <c r="E553" s="18"/>
    </row>
    <row r="554" spans="2:5" x14ac:dyDescent="0.2">
      <c r="B554" s="2"/>
      <c r="C554" s="2"/>
      <c r="D554" s="2"/>
      <c r="E554" s="18"/>
    </row>
    <row r="555" spans="2:5" x14ac:dyDescent="0.2">
      <c r="B555" s="2"/>
      <c r="C555" s="2"/>
      <c r="D555" s="2"/>
      <c r="E555" s="18"/>
    </row>
    <row r="556" spans="2:5" x14ac:dyDescent="0.2">
      <c r="B556" s="2"/>
      <c r="C556" s="2"/>
      <c r="D556" s="2"/>
      <c r="E556" s="18"/>
    </row>
    <row r="557" spans="2:5" x14ac:dyDescent="0.2">
      <c r="B557" s="2"/>
      <c r="C557" s="2"/>
      <c r="D557" s="2"/>
      <c r="E557" s="18"/>
    </row>
    <row r="558" spans="2:5" x14ac:dyDescent="0.2">
      <c r="B558" s="2"/>
      <c r="C558" s="2"/>
      <c r="D558" s="2"/>
      <c r="E558" s="18"/>
    </row>
    <row r="559" spans="2:5" x14ac:dyDescent="0.2">
      <c r="B559" s="2"/>
      <c r="C559" s="2"/>
      <c r="D559" s="2"/>
      <c r="E559" s="18"/>
    </row>
    <row r="560" spans="2:5" x14ac:dyDescent="0.2">
      <c r="B560" s="2"/>
      <c r="C560" s="2"/>
      <c r="D560" s="2"/>
      <c r="E560" s="18"/>
    </row>
    <row r="561" spans="2:5" x14ac:dyDescent="0.2">
      <c r="B561" s="2"/>
      <c r="C561" s="2"/>
      <c r="D561" s="2"/>
      <c r="E561" s="18"/>
    </row>
    <row r="562" spans="2:5" x14ac:dyDescent="0.2">
      <c r="B562" s="2"/>
      <c r="C562" s="2"/>
      <c r="D562" s="2"/>
      <c r="E562" s="18"/>
    </row>
    <row r="563" spans="2:5" x14ac:dyDescent="0.2">
      <c r="B563" s="2"/>
      <c r="C563" s="2"/>
      <c r="D563" s="2"/>
      <c r="E563" s="18"/>
    </row>
    <row r="564" spans="2:5" x14ac:dyDescent="0.2">
      <c r="B564" s="2"/>
      <c r="C564" s="2"/>
      <c r="D564" s="2"/>
      <c r="E564" s="18"/>
    </row>
    <row r="565" spans="2:5" x14ac:dyDescent="0.2">
      <c r="B565" s="2"/>
      <c r="C565" s="2"/>
      <c r="D565" s="2"/>
      <c r="E565" s="18"/>
    </row>
    <row r="566" spans="2:5" x14ac:dyDescent="0.2">
      <c r="B566" s="2"/>
      <c r="C566" s="2"/>
      <c r="D566" s="2"/>
      <c r="E566" s="18"/>
    </row>
    <row r="567" spans="2:5" x14ac:dyDescent="0.2">
      <c r="B567" s="2"/>
      <c r="C567" s="2"/>
      <c r="D567" s="2"/>
      <c r="E567" s="18"/>
    </row>
    <row r="568" spans="2:5" x14ac:dyDescent="0.2">
      <c r="B568" s="2"/>
      <c r="C568" s="2"/>
      <c r="D568" s="2"/>
      <c r="E568" s="18"/>
    </row>
    <row r="569" spans="2:5" x14ac:dyDescent="0.2">
      <c r="B569" s="2"/>
      <c r="C569" s="2"/>
      <c r="D569" s="2"/>
      <c r="E569" s="18"/>
    </row>
    <row r="570" spans="2:5" x14ac:dyDescent="0.2">
      <c r="B570" s="2"/>
      <c r="C570" s="2"/>
      <c r="D570" s="2"/>
      <c r="E570" s="18"/>
    </row>
    <row r="571" spans="2:5" x14ac:dyDescent="0.2">
      <c r="B571" s="2"/>
      <c r="C571" s="2"/>
      <c r="D571" s="2"/>
      <c r="E571" s="18"/>
    </row>
    <row r="572" spans="2:5" x14ac:dyDescent="0.2">
      <c r="B572" s="2"/>
      <c r="C572" s="2"/>
      <c r="D572" s="2"/>
      <c r="E572" s="18"/>
    </row>
    <row r="573" spans="2:5" x14ac:dyDescent="0.2">
      <c r="B573" s="2"/>
      <c r="C573" s="2"/>
      <c r="D573" s="2"/>
      <c r="E573" s="18"/>
    </row>
    <row r="574" spans="2:5" x14ac:dyDescent="0.2">
      <c r="B574" s="2"/>
      <c r="C574" s="2"/>
      <c r="D574" s="2"/>
      <c r="E574" s="18"/>
    </row>
    <row r="575" spans="2:5" x14ac:dyDescent="0.2">
      <c r="B575" s="2"/>
      <c r="C575" s="2"/>
      <c r="D575" s="2"/>
      <c r="E575" s="18"/>
    </row>
    <row r="576" spans="2:5" x14ac:dyDescent="0.2">
      <c r="B576" s="2"/>
      <c r="C576" s="2"/>
      <c r="D576" s="2"/>
      <c r="E576" s="18"/>
    </row>
    <row r="577" spans="2:5" x14ac:dyDescent="0.2">
      <c r="B577" s="2"/>
      <c r="C577" s="2"/>
      <c r="D577" s="2"/>
      <c r="E577" s="18"/>
    </row>
    <row r="578" spans="2:5" x14ac:dyDescent="0.2">
      <c r="B578" s="2"/>
      <c r="C578" s="2"/>
      <c r="D578" s="2"/>
      <c r="E578" s="18"/>
    </row>
    <row r="579" spans="2:5" x14ac:dyDescent="0.2">
      <c r="B579" s="2"/>
      <c r="C579" s="2"/>
      <c r="D579" s="2"/>
      <c r="E579" s="18"/>
    </row>
    <row r="580" spans="2:5" x14ac:dyDescent="0.2">
      <c r="B580" s="2"/>
      <c r="C580" s="2"/>
      <c r="D580" s="2"/>
      <c r="E580" s="18"/>
    </row>
    <row r="581" spans="2:5" x14ac:dyDescent="0.2">
      <c r="B581" s="2"/>
      <c r="C581" s="2"/>
      <c r="D581" s="2"/>
      <c r="E581" s="18"/>
    </row>
    <row r="582" spans="2:5" x14ac:dyDescent="0.2">
      <c r="B582" s="2"/>
      <c r="C582" s="2"/>
      <c r="D582" s="2"/>
      <c r="E582" s="18"/>
    </row>
    <row r="583" spans="2:5" x14ac:dyDescent="0.2">
      <c r="B583" s="2"/>
      <c r="C583" s="2"/>
      <c r="D583" s="2"/>
      <c r="E583" s="18"/>
    </row>
    <row r="584" spans="2:5" x14ac:dyDescent="0.2">
      <c r="B584" s="2"/>
      <c r="C584" s="2"/>
      <c r="D584" s="2"/>
      <c r="E584" s="18"/>
    </row>
    <row r="585" spans="2:5" x14ac:dyDescent="0.2">
      <c r="B585" s="2"/>
      <c r="C585" s="2"/>
      <c r="D585" s="2"/>
      <c r="E585" s="18"/>
    </row>
    <row r="586" spans="2:5" x14ac:dyDescent="0.2">
      <c r="B586" s="2"/>
      <c r="C586" s="2"/>
      <c r="D586" s="2"/>
      <c r="E586" s="18"/>
    </row>
    <row r="587" spans="2:5" x14ac:dyDescent="0.2">
      <c r="B587" s="2"/>
      <c r="C587" s="2"/>
      <c r="D587" s="2"/>
      <c r="E587" s="18"/>
    </row>
    <row r="588" spans="2:5" x14ac:dyDescent="0.2">
      <c r="B588" s="2"/>
      <c r="C588" s="2"/>
      <c r="D588" s="2"/>
      <c r="E588" s="18"/>
    </row>
    <row r="589" spans="2:5" x14ac:dyDescent="0.2">
      <c r="B589" s="2"/>
      <c r="C589" s="2"/>
      <c r="D589" s="2"/>
      <c r="E589" s="18"/>
    </row>
    <row r="590" spans="2:5" x14ac:dyDescent="0.2">
      <c r="B590" s="2"/>
      <c r="C590" s="2"/>
      <c r="D590" s="2"/>
      <c r="E590" s="18"/>
    </row>
    <row r="591" spans="2:5" x14ac:dyDescent="0.2">
      <c r="B591" s="2"/>
      <c r="C591" s="2"/>
      <c r="D591" s="2"/>
      <c r="E591" s="18"/>
    </row>
    <row r="592" spans="2:5" x14ac:dyDescent="0.2">
      <c r="B592" s="2"/>
      <c r="C592" s="2"/>
      <c r="D592" s="2"/>
      <c r="E592" s="18"/>
    </row>
    <row r="593" spans="2:5" x14ac:dyDescent="0.2">
      <c r="B593" s="2"/>
      <c r="C593" s="2"/>
      <c r="D593" s="2"/>
      <c r="E593" s="18"/>
    </row>
    <row r="594" spans="2:5" x14ac:dyDescent="0.2">
      <c r="B594" s="2"/>
      <c r="C594" s="2"/>
      <c r="D594" s="2"/>
      <c r="E594" s="18"/>
    </row>
    <row r="595" spans="2:5" x14ac:dyDescent="0.2">
      <c r="B595" s="2"/>
      <c r="C595" s="2"/>
      <c r="D595" s="2"/>
      <c r="E595" s="18"/>
    </row>
    <row r="596" spans="2:5" x14ac:dyDescent="0.2">
      <c r="B596" s="2"/>
      <c r="C596" s="2"/>
      <c r="D596" s="2"/>
      <c r="E596" s="18"/>
    </row>
    <row r="597" spans="2:5" x14ac:dyDescent="0.2">
      <c r="B597" s="2"/>
      <c r="C597" s="2"/>
      <c r="D597" s="2"/>
      <c r="E597" s="18"/>
    </row>
    <row r="598" spans="2:5" x14ac:dyDescent="0.2">
      <c r="B598" s="2"/>
      <c r="C598" s="2"/>
      <c r="D598" s="2"/>
      <c r="E598" s="18"/>
    </row>
    <row r="599" spans="2:5" x14ac:dyDescent="0.2">
      <c r="B599" s="2"/>
      <c r="C599" s="2"/>
      <c r="D599" s="2"/>
      <c r="E599" s="18"/>
    </row>
    <row r="600" spans="2:5" x14ac:dyDescent="0.2">
      <c r="B600" s="2"/>
      <c r="C600" s="2"/>
      <c r="D600" s="2"/>
      <c r="E600" s="18"/>
    </row>
    <row r="601" spans="2:5" x14ac:dyDescent="0.2">
      <c r="B601" s="2"/>
      <c r="C601" s="2"/>
      <c r="D601" s="2"/>
      <c r="E601" s="18"/>
    </row>
    <row r="602" spans="2:5" x14ac:dyDescent="0.2">
      <c r="B602" s="2"/>
      <c r="C602" s="2"/>
      <c r="D602" s="2"/>
      <c r="E602" s="18"/>
    </row>
    <row r="603" spans="2:5" x14ac:dyDescent="0.2">
      <c r="B603" s="2"/>
      <c r="C603" s="2"/>
      <c r="D603" s="2"/>
      <c r="E603" s="18"/>
    </row>
    <row r="604" spans="2:5" x14ac:dyDescent="0.2">
      <c r="B604" s="2"/>
      <c r="C604" s="2"/>
      <c r="D604" s="2"/>
      <c r="E604" s="18"/>
    </row>
    <row r="605" spans="2:5" x14ac:dyDescent="0.2">
      <c r="B605" s="2"/>
      <c r="C605" s="2"/>
      <c r="D605" s="2"/>
      <c r="E605" s="18"/>
    </row>
    <row r="606" spans="2:5" x14ac:dyDescent="0.2">
      <c r="B606" s="2"/>
      <c r="C606" s="2"/>
      <c r="D606" s="2"/>
      <c r="E606" s="18"/>
    </row>
    <row r="607" spans="2:5" x14ac:dyDescent="0.2">
      <c r="B607" s="2"/>
      <c r="C607" s="2"/>
      <c r="D607" s="2"/>
      <c r="E607" s="18"/>
    </row>
    <row r="608" spans="2:5" x14ac:dyDescent="0.2">
      <c r="B608" s="2"/>
      <c r="C608" s="2"/>
      <c r="D608" s="2"/>
      <c r="E608" s="18"/>
    </row>
    <row r="609" spans="2:5" x14ac:dyDescent="0.2">
      <c r="B609" s="2"/>
      <c r="C609" s="2"/>
      <c r="D609" s="2"/>
      <c r="E609" s="18"/>
    </row>
    <row r="610" spans="2:5" x14ac:dyDescent="0.2">
      <c r="B610" s="2"/>
      <c r="C610" s="2"/>
      <c r="D610" s="2"/>
      <c r="E610" s="18"/>
    </row>
    <row r="611" spans="2:5" x14ac:dyDescent="0.2">
      <c r="B611" s="2"/>
      <c r="C611" s="2"/>
      <c r="D611" s="2"/>
      <c r="E611" s="18"/>
    </row>
    <row r="612" spans="2:5" x14ac:dyDescent="0.2">
      <c r="B612" s="2"/>
      <c r="C612" s="2"/>
      <c r="D612" s="2"/>
      <c r="E612" s="18"/>
    </row>
    <row r="613" spans="2:5" x14ac:dyDescent="0.2">
      <c r="B613" s="2"/>
      <c r="C613" s="2"/>
      <c r="D613" s="2"/>
      <c r="E613" s="18"/>
    </row>
    <row r="614" spans="2:5" x14ac:dyDescent="0.2">
      <c r="B614" s="2"/>
      <c r="C614" s="2"/>
      <c r="D614" s="2"/>
      <c r="E614" s="18"/>
    </row>
    <row r="615" spans="2:5" x14ac:dyDescent="0.2">
      <c r="B615" s="2"/>
      <c r="C615" s="2"/>
      <c r="D615" s="2"/>
      <c r="E615" s="18"/>
    </row>
    <row r="616" spans="2:5" x14ac:dyDescent="0.2">
      <c r="B616" s="2"/>
      <c r="C616" s="2"/>
      <c r="D616" s="2"/>
      <c r="E616" s="18"/>
    </row>
    <row r="617" spans="2:5" x14ac:dyDescent="0.2">
      <c r="B617" s="2"/>
      <c r="C617" s="2"/>
      <c r="D617" s="2"/>
      <c r="E617" s="18"/>
    </row>
    <row r="618" spans="2:5" x14ac:dyDescent="0.2">
      <c r="B618" s="2"/>
      <c r="C618" s="2"/>
      <c r="D618" s="2"/>
      <c r="E618" s="18"/>
    </row>
    <row r="619" spans="2:5" x14ac:dyDescent="0.2">
      <c r="B619" s="2"/>
      <c r="C619" s="2"/>
      <c r="D619" s="2"/>
      <c r="E619" s="18"/>
    </row>
    <row r="620" spans="2:5" x14ac:dyDescent="0.2">
      <c r="B620" s="2"/>
      <c r="C620" s="2"/>
      <c r="D620" s="2"/>
      <c r="E620" s="18"/>
    </row>
    <row r="621" spans="2:5" x14ac:dyDescent="0.2">
      <c r="B621" s="2"/>
      <c r="C621" s="2"/>
      <c r="D621" s="2"/>
      <c r="E621" s="18"/>
    </row>
    <row r="622" spans="2:5" x14ac:dyDescent="0.2">
      <c r="B622" s="2"/>
      <c r="C622" s="2"/>
      <c r="D622" s="2"/>
      <c r="E622" s="18"/>
    </row>
    <row r="623" spans="2:5" x14ac:dyDescent="0.2">
      <c r="B623" s="2"/>
      <c r="C623" s="2"/>
      <c r="D623" s="2"/>
      <c r="E623" s="18"/>
    </row>
    <row r="624" spans="2:5" x14ac:dyDescent="0.2">
      <c r="B624" s="2"/>
      <c r="C624" s="2"/>
      <c r="D624" s="2"/>
      <c r="E624" s="18"/>
    </row>
    <row r="625" spans="2:5" x14ac:dyDescent="0.2">
      <c r="B625" s="2"/>
      <c r="C625" s="2"/>
      <c r="D625" s="2"/>
      <c r="E625" s="18"/>
    </row>
    <row r="626" spans="2:5" x14ac:dyDescent="0.2">
      <c r="B626" s="2"/>
      <c r="C626" s="2"/>
      <c r="D626" s="2"/>
      <c r="E626" s="18"/>
    </row>
    <row r="627" spans="2:5" x14ac:dyDescent="0.2">
      <c r="B627" s="2"/>
      <c r="C627" s="2"/>
      <c r="D627" s="2"/>
      <c r="E627" s="18"/>
    </row>
    <row r="628" spans="2:5" x14ac:dyDescent="0.2">
      <c r="B628" s="2"/>
      <c r="C628" s="2"/>
      <c r="D628" s="2"/>
      <c r="E628" s="18"/>
    </row>
    <row r="629" spans="2:5" x14ac:dyDescent="0.2">
      <c r="B629" s="2"/>
      <c r="C629" s="2"/>
      <c r="D629" s="2"/>
      <c r="E629" s="18"/>
    </row>
    <row r="630" spans="2:5" x14ac:dyDescent="0.2">
      <c r="B630" s="2"/>
      <c r="C630" s="2"/>
      <c r="D630" s="2"/>
      <c r="E630" s="18"/>
    </row>
    <row r="631" spans="2:5" x14ac:dyDescent="0.2">
      <c r="B631" s="2"/>
      <c r="C631" s="2"/>
      <c r="D631" s="2"/>
      <c r="E631" s="18"/>
    </row>
    <row r="632" spans="2:5" x14ac:dyDescent="0.2">
      <c r="B632" s="2"/>
      <c r="C632" s="2"/>
      <c r="D632" s="2"/>
      <c r="E632" s="18"/>
    </row>
    <row r="633" spans="2:5" x14ac:dyDescent="0.2">
      <c r="B633" s="2"/>
      <c r="C633" s="2"/>
      <c r="D633" s="2"/>
      <c r="E633" s="18"/>
    </row>
    <row r="634" spans="2:5" x14ac:dyDescent="0.2">
      <c r="B634" s="2"/>
      <c r="C634" s="2"/>
      <c r="D634" s="2"/>
      <c r="E634" s="18"/>
    </row>
    <row r="635" spans="2:5" x14ac:dyDescent="0.2">
      <c r="B635" s="2"/>
      <c r="C635" s="2"/>
      <c r="D635" s="2"/>
      <c r="E635" s="18"/>
    </row>
    <row r="636" spans="2:5" x14ac:dyDescent="0.2">
      <c r="B636" s="2"/>
      <c r="C636" s="2"/>
      <c r="D636" s="2"/>
      <c r="E636" s="18"/>
    </row>
    <row r="637" spans="2:5" x14ac:dyDescent="0.2">
      <c r="B637" s="2"/>
      <c r="C637" s="2"/>
      <c r="D637" s="2"/>
      <c r="E637" s="18"/>
    </row>
    <row r="638" spans="2:5" x14ac:dyDescent="0.2">
      <c r="B638" s="2"/>
      <c r="C638" s="2"/>
      <c r="D638" s="2"/>
      <c r="E638" s="18"/>
    </row>
    <row r="639" spans="2:5" x14ac:dyDescent="0.2">
      <c r="B639" s="2"/>
      <c r="C639" s="2"/>
      <c r="D639" s="2"/>
      <c r="E639" s="18"/>
    </row>
    <row r="640" spans="2:5" x14ac:dyDescent="0.2">
      <c r="B640" s="2"/>
      <c r="C640" s="2"/>
      <c r="D640" s="2"/>
      <c r="E640" s="18"/>
    </row>
    <row r="641" spans="2:5" x14ac:dyDescent="0.2">
      <c r="B641" s="2"/>
      <c r="C641" s="2"/>
      <c r="D641" s="2"/>
      <c r="E641" s="18"/>
    </row>
    <row r="642" spans="2:5" x14ac:dyDescent="0.2">
      <c r="B642" s="2"/>
      <c r="C642" s="2"/>
      <c r="D642" s="2"/>
      <c r="E642" s="18"/>
    </row>
    <row r="643" spans="2:5" x14ac:dyDescent="0.2">
      <c r="B643" s="2"/>
      <c r="C643" s="2"/>
      <c r="D643" s="2"/>
      <c r="E643" s="18"/>
    </row>
    <row r="644" spans="2:5" x14ac:dyDescent="0.2">
      <c r="B644" s="2"/>
      <c r="C644" s="2"/>
      <c r="D644" s="2"/>
      <c r="E644" s="18"/>
    </row>
    <row r="645" spans="2:5" x14ac:dyDescent="0.2">
      <c r="B645" s="2"/>
      <c r="C645" s="2"/>
      <c r="D645" s="2"/>
      <c r="E645" s="18"/>
    </row>
    <row r="646" spans="2:5" x14ac:dyDescent="0.2">
      <c r="B646" s="2"/>
      <c r="C646" s="2"/>
      <c r="D646" s="2"/>
      <c r="E646" s="18"/>
    </row>
    <row r="647" spans="2:5" x14ac:dyDescent="0.2">
      <c r="B647" s="2"/>
      <c r="C647" s="2"/>
      <c r="D647" s="2"/>
      <c r="E647" s="18"/>
    </row>
    <row r="648" spans="2:5" x14ac:dyDescent="0.2">
      <c r="B648" s="2"/>
      <c r="C648" s="2"/>
      <c r="D648" s="2"/>
      <c r="E648" s="18"/>
    </row>
    <row r="649" spans="2:5" x14ac:dyDescent="0.2">
      <c r="B649" s="2"/>
      <c r="C649" s="2"/>
      <c r="D649" s="2"/>
      <c r="E649" s="18"/>
    </row>
    <row r="650" spans="2:5" x14ac:dyDescent="0.2">
      <c r="B650" s="2"/>
      <c r="C650" s="2"/>
      <c r="D650" s="2"/>
      <c r="E650" s="18"/>
    </row>
    <row r="651" spans="2:5" x14ac:dyDescent="0.2">
      <c r="B651" s="2"/>
      <c r="C651" s="2"/>
      <c r="D651" s="2"/>
      <c r="E651" s="18"/>
    </row>
    <row r="652" spans="2:5" x14ac:dyDescent="0.2">
      <c r="B652" s="2"/>
      <c r="C652" s="2"/>
      <c r="D652" s="2"/>
      <c r="E652" s="18"/>
    </row>
    <row r="653" spans="2:5" x14ac:dyDescent="0.2">
      <c r="B653" s="2"/>
      <c r="C653" s="2"/>
      <c r="D653" s="2"/>
      <c r="E653" s="18"/>
    </row>
    <row r="654" spans="2:5" x14ac:dyDescent="0.2">
      <c r="B654" s="2"/>
      <c r="C654" s="2"/>
      <c r="D654" s="2"/>
      <c r="E654" s="18"/>
    </row>
    <row r="655" spans="2:5" x14ac:dyDescent="0.2">
      <c r="B655" s="2"/>
      <c r="C655" s="2"/>
      <c r="D655" s="2"/>
      <c r="E655" s="18"/>
    </row>
    <row r="656" spans="2:5" x14ac:dyDescent="0.2">
      <c r="B656" s="2"/>
      <c r="C656" s="2"/>
      <c r="D656" s="2"/>
      <c r="E656" s="18"/>
    </row>
    <row r="657" spans="2:5" x14ac:dyDescent="0.2">
      <c r="B657" s="2"/>
      <c r="C657" s="2"/>
      <c r="D657" s="2"/>
      <c r="E657" s="18"/>
    </row>
    <row r="658" spans="2:5" x14ac:dyDescent="0.2">
      <c r="B658" s="2"/>
      <c r="C658" s="2"/>
      <c r="D658" s="2"/>
      <c r="E658" s="18"/>
    </row>
    <row r="659" spans="2:5" x14ac:dyDescent="0.2">
      <c r="B659" s="2"/>
      <c r="C659" s="2"/>
      <c r="D659" s="2"/>
      <c r="E659" s="18"/>
    </row>
    <row r="660" spans="2:5" x14ac:dyDescent="0.2">
      <c r="B660" s="2"/>
      <c r="C660" s="2"/>
      <c r="D660" s="2"/>
      <c r="E660" s="18"/>
    </row>
    <row r="661" spans="2:5" x14ac:dyDescent="0.2">
      <c r="B661" s="2"/>
      <c r="C661" s="2"/>
      <c r="D661" s="2"/>
      <c r="E661" s="18"/>
    </row>
    <row r="662" spans="2:5" x14ac:dyDescent="0.2">
      <c r="B662" s="2"/>
      <c r="C662" s="2"/>
      <c r="D662" s="2"/>
      <c r="E662" s="18"/>
    </row>
    <row r="663" spans="2:5" x14ac:dyDescent="0.2">
      <c r="B663" s="2"/>
      <c r="C663" s="2"/>
      <c r="D663" s="2"/>
      <c r="E663" s="18"/>
    </row>
    <row r="664" spans="2:5" x14ac:dyDescent="0.2">
      <c r="B664" s="2"/>
      <c r="C664" s="2"/>
      <c r="D664" s="2"/>
      <c r="E664" s="18"/>
    </row>
    <row r="665" spans="2:5" x14ac:dyDescent="0.2">
      <c r="B665" s="2"/>
      <c r="C665" s="2"/>
      <c r="D665" s="2"/>
      <c r="E665" s="18"/>
    </row>
    <row r="666" spans="2:5" x14ac:dyDescent="0.2">
      <c r="B666" s="2"/>
      <c r="C666" s="2"/>
      <c r="D666" s="2"/>
      <c r="E666" s="18"/>
    </row>
    <row r="667" spans="2:5" x14ac:dyDescent="0.2">
      <c r="B667" s="2"/>
      <c r="C667" s="2"/>
      <c r="D667" s="2"/>
      <c r="E667" s="18"/>
    </row>
    <row r="668" spans="2:5" x14ac:dyDescent="0.2">
      <c r="B668" s="2"/>
      <c r="C668" s="2"/>
      <c r="D668" s="2"/>
      <c r="E668" s="18"/>
    </row>
    <row r="669" spans="2:5" x14ac:dyDescent="0.2">
      <c r="B669" s="2"/>
      <c r="C669" s="2"/>
      <c r="D669" s="2"/>
      <c r="E669" s="18"/>
    </row>
    <row r="670" spans="2:5" x14ac:dyDescent="0.2">
      <c r="B670" s="2"/>
      <c r="C670" s="2"/>
      <c r="D670" s="2"/>
      <c r="E670" s="18"/>
    </row>
    <row r="671" spans="2:5" x14ac:dyDescent="0.2">
      <c r="B671" s="2"/>
      <c r="C671" s="2"/>
      <c r="D671" s="2"/>
      <c r="E671" s="18"/>
    </row>
    <row r="672" spans="2:5" x14ac:dyDescent="0.2">
      <c r="B672" s="2"/>
      <c r="C672" s="2"/>
      <c r="D672" s="2"/>
      <c r="E672" s="18"/>
    </row>
    <row r="673" spans="2:5" x14ac:dyDescent="0.2">
      <c r="B673" s="2"/>
      <c r="C673" s="2"/>
      <c r="D673" s="2"/>
      <c r="E673" s="18"/>
    </row>
    <row r="674" spans="2:5" x14ac:dyDescent="0.2">
      <c r="B674" s="2"/>
      <c r="C674" s="2"/>
      <c r="D674" s="2"/>
      <c r="E674" s="18"/>
    </row>
    <row r="675" spans="2:5" x14ac:dyDescent="0.2">
      <c r="B675" s="2"/>
      <c r="C675" s="2"/>
      <c r="D675" s="2"/>
      <c r="E675" s="18"/>
    </row>
    <row r="676" spans="2:5" x14ac:dyDescent="0.2">
      <c r="B676" s="2"/>
      <c r="C676" s="2"/>
      <c r="D676" s="2"/>
      <c r="E676" s="18"/>
    </row>
    <row r="677" spans="2:5" x14ac:dyDescent="0.2">
      <c r="B677" s="2"/>
      <c r="C677" s="2"/>
      <c r="D677" s="2"/>
      <c r="E677" s="18"/>
    </row>
    <row r="678" spans="2:5" x14ac:dyDescent="0.2">
      <c r="B678" s="2"/>
      <c r="C678" s="2"/>
      <c r="D678" s="2"/>
      <c r="E678" s="18"/>
    </row>
    <row r="679" spans="2:5" x14ac:dyDescent="0.2">
      <c r="B679" s="2"/>
      <c r="C679" s="2"/>
      <c r="D679" s="2"/>
      <c r="E679" s="18"/>
    </row>
    <row r="680" spans="2:5" x14ac:dyDescent="0.2">
      <c r="B680" s="2"/>
      <c r="C680" s="2"/>
      <c r="D680" s="2"/>
      <c r="E680" s="18"/>
    </row>
    <row r="681" spans="2:5" x14ac:dyDescent="0.2">
      <c r="B681" s="2"/>
      <c r="C681" s="2"/>
      <c r="D681" s="2"/>
      <c r="E681" s="18"/>
    </row>
    <row r="682" spans="2:5" x14ac:dyDescent="0.2">
      <c r="B682" s="2"/>
      <c r="C682" s="2"/>
      <c r="D682" s="2"/>
      <c r="E682" s="18"/>
    </row>
    <row r="683" spans="2:5" x14ac:dyDescent="0.2">
      <c r="B683" s="2"/>
      <c r="C683" s="2"/>
      <c r="D683" s="2"/>
      <c r="E683" s="18"/>
    </row>
    <row r="684" spans="2:5" x14ac:dyDescent="0.2">
      <c r="B684" s="2"/>
      <c r="C684" s="2"/>
      <c r="D684" s="2"/>
      <c r="E684" s="18"/>
    </row>
    <row r="685" spans="2:5" x14ac:dyDescent="0.2">
      <c r="B685" s="2"/>
      <c r="C685" s="2"/>
      <c r="D685" s="2"/>
      <c r="E685" s="18"/>
    </row>
    <row r="686" spans="2:5" x14ac:dyDescent="0.2">
      <c r="B686" s="2"/>
      <c r="C686" s="2"/>
      <c r="D686" s="2"/>
      <c r="E686" s="18"/>
    </row>
    <row r="687" spans="2:5" x14ac:dyDescent="0.2">
      <c r="B687" s="2"/>
      <c r="C687" s="2"/>
      <c r="D687" s="2"/>
      <c r="E687" s="18"/>
    </row>
    <row r="688" spans="2:5" x14ac:dyDescent="0.2">
      <c r="B688" s="2"/>
      <c r="C688" s="2"/>
      <c r="D688" s="2"/>
      <c r="E688" s="18"/>
    </row>
    <row r="689" spans="2:5" x14ac:dyDescent="0.2">
      <c r="B689" s="2"/>
      <c r="C689" s="2"/>
      <c r="D689" s="2"/>
      <c r="E689" s="18"/>
    </row>
    <row r="690" spans="2:5" x14ac:dyDescent="0.2">
      <c r="B690" s="2"/>
      <c r="C690" s="2"/>
      <c r="D690" s="2"/>
      <c r="E690" s="18"/>
    </row>
    <row r="691" spans="2:5" x14ac:dyDescent="0.2">
      <c r="B691" s="2"/>
      <c r="C691" s="2"/>
      <c r="D691" s="2"/>
      <c r="E691" s="18"/>
    </row>
    <row r="692" spans="2:5" x14ac:dyDescent="0.2">
      <c r="B692" s="2"/>
      <c r="C692" s="2"/>
      <c r="D692" s="2"/>
      <c r="E692" s="18"/>
    </row>
    <row r="693" spans="2:5" x14ac:dyDescent="0.2">
      <c r="B693" s="2"/>
      <c r="C693" s="2"/>
      <c r="D693" s="2"/>
      <c r="E693" s="18"/>
    </row>
    <row r="694" spans="2:5" x14ac:dyDescent="0.2">
      <c r="B694" s="2"/>
      <c r="C694" s="2"/>
      <c r="D694" s="2"/>
      <c r="E694" s="18"/>
    </row>
    <row r="695" spans="2:5" x14ac:dyDescent="0.2">
      <c r="B695" s="2"/>
      <c r="C695" s="2"/>
      <c r="D695" s="2"/>
      <c r="E695" s="18"/>
    </row>
    <row r="696" spans="2:5" x14ac:dyDescent="0.2">
      <c r="B696" s="2"/>
      <c r="C696" s="2"/>
      <c r="D696" s="2"/>
      <c r="E696" s="18"/>
    </row>
    <row r="697" spans="2:5" x14ac:dyDescent="0.2">
      <c r="B697" s="2"/>
      <c r="C697" s="2"/>
      <c r="D697" s="2"/>
      <c r="E697" s="18"/>
    </row>
    <row r="698" spans="2:5" x14ac:dyDescent="0.2">
      <c r="B698" s="2"/>
      <c r="C698" s="2"/>
      <c r="D698" s="2"/>
      <c r="E698" s="18"/>
    </row>
    <row r="699" spans="2:5" x14ac:dyDescent="0.2">
      <c r="B699" s="2"/>
      <c r="C699" s="2"/>
      <c r="D699" s="2"/>
      <c r="E699" s="18"/>
    </row>
    <row r="700" spans="2:5" x14ac:dyDescent="0.2">
      <c r="B700" s="2"/>
      <c r="C700" s="2"/>
      <c r="D700" s="2"/>
      <c r="E700" s="18"/>
    </row>
    <row r="701" spans="2:5" x14ac:dyDescent="0.2">
      <c r="B701" s="2"/>
      <c r="C701" s="2"/>
      <c r="D701" s="2"/>
      <c r="E701" s="18"/>
    </row>
    <row r="702" spans="2:5" x14ac:dyDescent="0.2">
      <c r="B702" s="2"/>
      <c r="C702" s="2"/>
      <c r="D702" s="2"/>
      <c r="E702" s="18"/>
    </row>
    <row r="703" spans="2:5" x14ac:dyDescent="0.2">
      <c r="B703" s="2"/>
      <c r="C703" s="2"/>
      <c r="D703" s="2"/>
      <c r="E703" s="18"/>
    </row>
    <row r="704" spans="2:5" x14ac:dyDescent="0.2">
      <c r="B704" s="2"/>
      <c r="C704" s="2"/>
      <c r="D704" s="2"/>
      <c r="E704" s="18"/>
    </row>
    <row r="705" spans="2:5" x14ac:dyDescent="0.2">
      <c r="B705" s="2"/>
      <c r="C705" s="2"/>
      <c r="D705" s="2"/>
      <c r="E705" s="18"/>
    </row>
    <row r="706" spans="2:5" x14ac:dyDescent="0.2">
      <c r="B706" s="2"/>
      <c r="C706" s="2"/>
      <c r="D706" s="2"/>
      <c r="E706" s="18"/>
    </row>
    <row r="707" spans="2:5" x14ac:dyDescent="0.2">
      <c r="B707" s="2"/>
      <c r="C707" s="2"/>
      <c r="D707" s="2"/>
      <c r="E707" s="18"/>
    </row>
    <row r="708" spans="2:5" x14ac:dyDescent="0.2">
      <c r="B708" s="2"/>
      <c r="C708" s="2"/>
      <c r="D708" s="2"/>
      <c r="E708" s="18"/>
    </row>
    <row r="709" spans="2:5" x14ac:dyDescent="0.2">
      <c r="B709" s="2"/>
      <c r="C709" s="2"/>
      <c r="D709" s="2"/>
      <c r="E709" s="18"/>
    </row>
    <row r="710" spans="2:5" x14ac:dyDescent="0.2">
      <c r="B710" s="2"/>
      <c r="C710" s="2"/>
      <c r="D710" s="2"/>
      <c r="E710" s="18"/>
    </row>
    <row r="711" spans="2:5" x14ac:dyDescent="0.2">
      <c r="B711" s="2"/>
      <c r="C711" s="2"/>
      <c r="D711" s="2"/>
      <c r="E711" s="18"/>
    </row>
    <row r="712" spans="2:5" x14ac:dyDescent="0.2">
      <c r="B712" s="2"/>
      <c r="C712" s="2"/>
      <c r="D712" s="2"/>
      <c r="E712" s="18"/>
    </row>
    <row r="713" spans="2:5" x14ac:dyDescent="0.2">
      <c r="B713" s="2"/>
      <c r="C713" s="2"/>
      <c r="D713" s="2"/>
      <c r="E713" s="18"/>
    </row>
    <row r="714" spans="2:5" x14ac:dyDescent="0.2">
      <c r="B714" s="2"/>
      <c r="C714" s="2"/>
      <c r="D714" s="2"/>
      <c r="E714" s="18"/>
    </row>
    <row r="715" spans="2:5" x14ac:dyDescent="0.2">
      <c r="B715" s="2"/>
      <c r="C715" s="2"/>
      <c r="D715" s="2"/>
      <c r="E715" s="18"/>
    </row>
    <row r="716" spans="2:5" x14ac:dyDescent="0.2">
      <c r="B716" s="2"/>
      <c r="C716" s="2"/>
      <c r="D716" s="2"/>
      <c r="E716" s="18"/>
    </row>
    <row r="717" spans="2:5" x14ac:dyDescent="0.2">
      <c r="B717" s="2"/>
      <c r="C717" s="2"/>
      <c r="D717" s="2"/>
      <c r="E717" s="18"/>
    </row>
    <row r="718" spans="2:5" x14ac:dyDescent="0.2">
      <c r="B718" s="2"/>
      <c r="C718" s="2"/>
      <c r="D718" s="2"/>
      <c r="E718" s="18"/>
    </row>
    <row r="719" spans="2:5" x14ac:dyDescent="0.2">
      <c r="B719" s="2"/>
      <c r="C719" s="2"/>
      <c r="D719" s="2"/>
      <c r="E719" s="18"/>
    </row>
    <row r="720" spans="2:5" x14ac:dyDescent="0.2">
      <c r="B720" s="2"/>
      <c r="C720" s="2"/>
      <c r="D720" s="2"/>
      <c r="E720" s="18"/>
    </row>
    <row r="721" spans="2:5" x14ac:dyDescent="0.2">
      <c r="B721" s="2"/>
      <c r="C721" s="2"/>
      <c r="D721" s="2"/>
      <c r="E721" s="18"/>
    </row>
    <row r="722" spans="2:5" x14ac:dyDescent="0.2">
      <c r="B722" s="2"/>
      <c r="C722" s="2"/>
      <c r="D722" s="2"/>
      <c r="E722" s="18"/>
    </row>
    <row r="723" spans="2:5" x14ac:dyDescent="0.2">
      <c r="B723" s="2"/>
      <c r="C723" s="2"/>
      <c r="D723" s="2"/>
      <c r="E723" s="18"/>
    </row>
    <row r="724" spans="2:5" x14ac:dyDescent="0.2">
      <c r="B724" s="2"/>
      <c r="C724" s="2"/>
      <c r="D724" s="2"/>
      <c r="E724" s="18"/>
    </row>
    <row r="725" spans="2:5" x14ac:dyDescent="0.2">
      <c r="B725" s="2"/>
      <c r="C725" s="2"/>
      <c r="D725" s="2"/>
      <c r="E725" s="18"/>
    </row>
    <row r="726" spans="2:5" x14ac:dyDescent="0.2">
      <c r="B726" s="2"/>
      <c r="C726" s="2"/>
      <c r="D726" s="2"/>
      <c r="E726" s="18"/>
    </row>
    <row r="727" spans="2:5" x14ac:dyDescent="0.2">
      <c r="B727" s="2"/>
      <c r="C727" s="2"/>
      <c r="D727" s="2"/>
      <c r="E727" s="18"/>
    </row>
    <row r="728" spans="2:5" x14ac:dyDescent="0.2">
      <c r="B728" s="2"/>
      <c r="C728" s="2"/>
      <c r="D728" s="2"/>
      <c r="E728" s="18"/>
    </row>
    <row r="729" spans="2:5" x14ac:dyDescent="0.2">
      <c r="B729" s="2"/>
      <c r="C729" s="2"/>
      <c r="D729" s="2"/>
      <c r="E729" s="18"/>
    </row>
    <row r="730" spans="2:5" x14ac:dyDescent="0.2">
      <c r="B730" s="2"/>
      <c r="C730" s="2"/>
      <c r="D730" s="2"/>
      <c r="E730" s="18"/>
    </row>
    <row r="731" spans="2:5" x14ac:dyDescent="0.2">
      <c r="B731" s="2"/>
      <c r="C731" s="2"/>
      <c r="D731" s="2"/>
      <c r="E731" s="18"/>
    </row>
    <row r="732" spans="2:5" x14ac:dyDescent="0.2">
      <c r="B732" s="2"/>
      <c r="C732" s="2"/>
      <c r="D732" s="2"/>
      <c r="E732" s="18"/>
    </row>
    <row r="733" spans="2:5" x14ac:dyDescent="0.2">
      <c r="B733" s="2"/>
      <c r="C733" s="2"/>
      <c r="D733" s="2"/>
      <c r="E733" s="18"/>
    </row>
    <row r="734" spans="2:5" x14ac:dyDescent="0.2">
      <c r="B734" s="2"/>
      <c r="C734" s="2"/>
      <c r="D734" s="2"/>
      <c r="E734" s="18"/>
    </row>
    <row r="735" spans="2:5" x14ac:dyDescent="0.2">
      <c r="B735" s="2"/>
      <c r="C735" s="2"/>
      <c r="D735" s="2"/>
      <c r="E735" s="18"/>
    </row>
    <row r="736" spans="2:5" x14ac:dyDescent="0.2">
      <c r="B736" s="2"/>
      <c r="C736" s="2"/>
      <c r="D736" s="2"/>
      <c r="E736" s="18"/>
    </row>
    <row r="737" spans="2:5" x14ac:dyDescent="0.2">
      <c r="B737" s="2"/>
      <c r="C737" s="2"/>
      <c r="D737" s="2"/>
      <c r="E737" s="18"/>
    </row>
    <row r="738" spans="2:5" x14ac:dyDescent="0.2">
      <c r="B738" s="2"/>
      <c r="C738" s="2"/>
      <c r="D738" s="2"/>
      <c r="E738" s="18"/>
    </row>
    <row r="739" spans="2:5" x14ac:dyDescent="0.2">
      <c r="B739" s="2"/>
      <c r="C739" s="2"/>
      <c r="D739" s="2"/>
      <c r="E739" s="18"/>
    </row>
    <row r="740" spans="2:5" x14ac:dyDescent="0.2">
      <c r="B740" s="2"/>
      <c r="C740" s="2"/>
      <c r="D740" s="2"/>
      <c r="E740" s="18"/>
    </row>
    <row r="741" spans="2:5" x14ac:dyDescent="0.2">
      <c r="B741" s="2"/>
      <c r="C741" s="2"/>
      <c r="D741" s="2"/>
      <c r="E741" s="18"/>
    </row>
    <row r="742" spans="2:5" x14ac:dyDescent="0.2">
      <c r="B742" s="2"/>
      <c r="C742" s="2"/>
      <c r="D742" s="2"/>
      <c r="E742" s="18"/>
    </row>
    <row r="743" spans="2:5" x14ac:dyDescent="0.2">
      <c r="B743" s="2"/>
      <c r="C743" s="2"/>
      <c r="D743" s="2"/>
      <c r="E743" s="18"/>
    </row>
    <row r="744" spans="2:5" x14ac:dyDescent="0.2">
      <c r="B744" s="2"/>
      <c r="C744" s="2"/>
      <c r="D744" s="2"/>
      <c r="E744" s="18"/>
    </row>
    <row r="745" spans="2:5" x14ac:dyDescent="0.2">
      <c r="B745" s="2"/>
      <c r="C745" s="2"/>
      <c r="D745" s="2"/>
      <c r="E745" s="18"/>
    </row>
    <row r="746" spans="2:5" x14ac:dyDescent="0.2">
      <c r="B746" s="2"/>
      <c r="C746" s="2"/>
      <c r="D746" s="2"/>
      <c r="E746" s="18"/>
    </row>
    <row r="747" spans="2:5" x14ac:dyDescent="0.2">
      <c r="B747" s="2"/>
      <c r="C747" s="2"/>
      <c r="D747" s="2"/>
      <c r="E747" s="18"/>
    </row>
    <row r="748" spans="2:5" x14ac:dyDescent="0.2">
      <c r="B748" s="2"/>
      <c r="C748" s="2"/>
      <c r="D748" s="2"/>
      <c r="E748" s="18"/>
    </row>
    <row r="749" spans="2:5" x14ac:dyDescent="0.2">
      <c r="B749" s="2"/>
      <c r="C749" s="2"/>
      <c r="D749" s="2"/>
      <c r="E749" s="18"/>
    </row>
    <row r="750" spans="2:5" x14ac:dyDescent="0.2">
      <c r="B750" s="2"/>
      <c r="C750" s="2"/>
      <c r="D750" s="2"/>
      <c r="E750" s="18"/>
    </row>
    <row r="751" spans="2:5" x14ac:dyDescent="0.2">
      <c r="B751" s="2"/>
      <c r="C751" s="2"/>
      <c r="D751" s="2"/>
      <c r="E751" s="18"/>
    </row>
    <row r="752" spans="2:5" x14ac:dyDescent="0.2">
      <c r="B752" s="2"/>
      <c r="C752" s="2"/>
      <c r="D752" s="2"/>
      <c r="E752" s="18"/>
    </row>
    <row r="753" spans="2:5" x14ac:dyDescent="0.2">
      <c r="B753" s="2"/>
      <c r="C753" s="2"/>
      <c r="D753" s="2"/>
      <c r="E753" s="18"/>
    </row>
    <row r="754" spans="2:5" x14ac:dyDescent="0.2">
      <c r="B754" s="2"/>
      <c r="C754" s="2"/>
      <c r="D754" s="2"/>
      <c r="E754" s="18"/>
    </row>
    <row r="755" spans="2:5" x14ac:dyDescent="0.2">
      <c r="B755" s="2"/>
      <c r="C755" s="2"/>
      <c r="D755" s="2"/>
      <c r="E755" s="18"/>
    </row>
    <row r="756" spans="2:5" x14ac:dyDescent="0.2">
      <c r="B756" s="2"/>
      <c r="C756" s="2"/>
      <c r="D756" s="2"/>
      <c r="E756" s="18"/>
    </row>
    <row r="757" spans="2:5" x14ac:dyDescent="0.2">
      <c r="B757" s="2"/>
      <c r="C757" s="2"/>
      <c r="D757" s="2"/>
      <c r="E757" s="18"/>
    </row>
    <row r="758" spans="2:5" x14ac:dyDescent="0.2">
      <c r="B758" s="2"/>
      <c r="C758" s="2"/>
      <c r="D758" s="2"/>
      <c r="E758" s="18"/>
    </row>
    <row r="759" spans="2:5" x14ac:dyDescent="0.2">
      <c r="B759" s="2"/>
      <c r="C759" s="2"/>
      <c r="D759" s="2"/>
      <c r="E759" s="18"/>
    </row>
    <row r="760" spans="2:5" x14ac:dyDescent="0.2">
      <c r="B760" s="2"/>
      <c r="C760" s="2"/>
      <c r="D760" s="2"/>
      <c r="E760" s="18"/>
    </row>
    <row r="761" spans="2:5" x14ac:dyDescent="0.2">
      <c r="B761" s="2"/>
      <c r="C761" s="2"/>
      <c r="D761" s="2"/>
      <c r="E761" s="18"/>
    </row>
    <row r="762" spans="2:5" x14ac:dyDescent="0.2">
      <c r="B762" s="2"/>
      <c r="C762" s="2"/>
      <c r="D762" s="2"/>
      <c r="E762" s="18"/>
    </row>
    <row r="763" spans="2:5" x14ac:dyDescent="0.2">
      <c r="B763" s="2"/>
      <c r="C763" s="2"/>
      <c r="D763" s="2"/>
      <c r="E763" s="18"/>
    </row>
    <row r="764" spans="2:5" x14ac:dyDescent="0.2">
      <c r="B764" s="2"/>
      <c r="C764" s="2"/>
      <c r="D764" s="2"/>
      <c r="E764" s="18"/>
    </row>
    <row r="765" spans="2:5" x14ac:dyDescent="0.2">
      <c r="B765" s="2"/>
      <c r="C765" s="2"/>
      <c r="D765" s="2"/>
      <c r="E765" s="18"/>
    </row>
    <row r="766" spans="2:5" x14ac:dyDescent="0.2">
      <c r="B766" s="2"/>
      <c r="C766" s="2"/>
      <c r="D766" s="2"/>
      <c r="E766" s="18"/>
    </row>
    <row r="767" spans="2:5" x14ac:dyDescent="0.2">
      <c r="B767" s="2"/>
      <c r="C767" s="2"/>
      <c r="D767" s="2"/>
      <c r="E767" s="18"/>
    </row>
    <row r="768" spans="2:5" x14ac:dyDescent="0.2">
      <c r="B768" s="2"/>
      <c r="C768" s="2"/>
      <c r="D768" s="2"/>
      <c r="E768" s="18"/>
    </row>
    <row r="769" spans="2:5" x14ac:dyDescent="0.2">
      <c r="B769" s="2"/>
      <c r="C769" s="2"/>
      <c r="D769" s="2"/>
      <c r="E769" s="18"/>
    </row>
    <row r="770" spans="2:5" x14ac:dyDescent="0.2">
      <c r="B770" s="2"/>
      <c r="C770" s="2"/>
      <c r="D770" s="2"/>
      <c r="E770" s="18"/>
    </row>
    <row r="771" spans="2:5" x14ac:dyDescent="0.2">
      <c r="B771" s="2"/>
      <c r="C771" s="2"/>
      <c r="D771" s="2"/>
      <c r="E771" s="18"/>
    </row>
    <row r="772" spans="2:5" x14ac:dyDescent="0.2">
      <c r="B772" s="2"/>
      <c r="C772" s="2"/>
      <c r="D772" s="2"/>
      <c r="E772" s="18"/>
    </row>
    <row r="773" spans="2:5" x14ac:dyDescent="0.2">
      <c r="B773" s="2"/>
      <c r="C773" s="2"/>
      <c r="D773" s="2"/>
      <c r="E773" s="18"/>
    </row>
    <row r="774" spans="2:5" x14ac:dyDescent="0.2">
      <c r="B774" s="2"/>
      <c r="C774" s="2"/>
      <c r="D774" s="2"/>
      <c r="E774" s="18"/>
    </row>
    <row r="775" spans="2:5" x14ac:dyDescent="0.2">
      <c r="B775" s="2"/>
      <c r="C775" s="2"/>
      <c r="D775" s="2"/>
      <c r="E775" s="18"/>
    </row>
    <row r="776" spans="2:5" x14ac:dyDescent="0.2">
      <c r="B776" s="2"/>
      <c r="C776" s="2"/>
      <c r="D776" s="2"/>
      <c r="E776" s="18"/>
    </row>
    <row r="777" spans="2:5" x14ac:dyDescent="0.2">
      <c r="B777" s="2"/>
      <c r="C777" s="2"/>
      <c r="D777" s="2"/>
      <c r="E777" s="18"/>
    </row>
    <row r="778" spans="2:5" x14ac:dyDescent="0.2">
      <c r="B778" s="2"/>
      <c r="C778" s="2"/>
      <c r="D778" s="2"/>
      <c r="E778" s="18"/>
    </row>
    <row r="779" spans="2:5" x14ac:dyDescent="0.2">
      <c r="B779" s="2"/>
      <c r="C779" s="2"/>
      <c r="D779" s="2"/>
      <c r="E779" s="18"/>
    </row>
    <row r="780" spans="2:5" x14ac:dyDescent="0.2">
      <c r="B780" s="2"/>
      <c r="C780" s="2"/>
      <c r="D780" s="2"/>
      <c r="E780" s="18"/>
    </row>
    <row r="781" spans="2:5" x14ac:dyDescent="0.2">
      <c r="B781" s="2"/>
      <c r="C781" s="2"/>
      <c r="D781" s="2"/>
      <c r="E781" s="18"/>
    </row>
    <row r="782" spans="2:5" x14ac:dyDescent="0.2">
      <c r="B782" s="2"/>
      <c r="C782" s="2"/>
      <c r="D782" s="2"/>
      <c r="E782" s="18"/>
    </row>
    <row r="783" spans="2:5" x14ac:dyDescent="0.2">
      <c r="B783" s="2"/>
      <c r="C783" s="2"/>
      <c r="D783" s="2"/>
      <c r="E783" s="18"/>
    </row>
    <row r="784" spans="2:5" x14ac:dyDescent="0.2">
      <c r="B784" s="2"/>
      <c r="C784" s="2"/>
      <c r="D784" s="2"/>
      <c r="E784" s="18"/>
    </row>
    <row r="785" spans="2:5" x14ac:dyDescent="0.2">
      <c r="B785" s="2"/>
      <c r="C785" s="2"/>
      <c r="D785" s="2"/>
      <c r="E785" s="18"/>
    </row>
    <row r="786" spans="2:5" x14ac:dyDescent="0.2">
      <c r="B786" s="2"/>
      <c r="C786" s="2"/>
      <c r="D786" s="2"/>
      <c r="E786" s="18"/>
    </row>
    <row r="787" spans="2:5" x14ac:dyDescent="0.2">
      <c r="B787" s="2"/>
      <c r="C787" s="2"/>
      <c r="D787" s="2"/>
      <c r="E787" s="18"/>
    </row>
    <row r="788" spans="2:5" x14ac:dyDescent="0.2">
      <c r="B788" s="2"/>
      <c r="C788" s="2"/>
      <c r="D788" s="2"/>
      <c r="E788" s="18"/>
    </row>
    <row r="789" spans="2:5" x14ac:dyDescent="0.2">
      <c r="B789" s="2"/>
      <c r="C789" s="2"/>
      <c r="D789" s="2"/>
      <c r="E789" s="18"/>
    </row>
    <row r="790" spans="2:5" x14ac:dyDescent="0.2">
      <c r="B790" s="2"/>
      <c r="C790" s="2"/>
      <c r="D790" s="2"/>
      <c r="E790" s="18"/>
    </row>
    <row r="791" spans="2:5" x14ac:dyDescent="0.2">
      <c r="B791" s="2"/>
      <c r="C791" s="2"/>
      <c r="D791" s="2"/>
      <c r="E791" s="18"/>
    </row>
    <row r="792" spans="2:5" x14ac:dyDescent="0.2">
      <c r="B792" s="2"/>
      <c r="C792" s="2"/>
      <c r="D792" s="2"/>
      <c r="E792" s="18"/>
    </row>
    <row r="793" spans="2:5" x14ac:dyDescent="0.2">
      <c r="B793" s="2"/>
      <c r="C793" s="2"/>
      <c r="D793" s="2"/>
      <c r="E793" s="18"/>
    </row>
    <row r="794" spans="2:5" x14ac:dyDescent="0.2">
      <c r="B794" s="2"/>
      <c r="C794" s="2"/>
      <c r="D794" s="2"/>
      <c r="E794" s="18"/>
    </row>
    <row r="795" spans="2:5" x14ac:dyDescent="0.2">
      <c r="B795" s="2"/>
      <c r="C795" s="2"/>
      <c r="D795" s="2"/>
      <c r="E795" s="18"/>
    </row>
    <row r="796" spans="2:5" x14ac:dyDescent="0.2">
      <c r="B796" s="2"/>
      <c r="C796" s="2"/>
      <c r="D796" s="2"/>
      <c r="E796" s="18"/>
    </row>
    <row r="797" spans="2:5" x14ac:dyDescent="0.2">
      <c r="B797" s="2"/>
      <c r="C797" s="2"/>
      <c r="D797" s="2"/>
      <c r="E797" s="18"/>
    </row>
    <row r="798" spans="2:5" x14ac:dyDescent="0.2">
      <c r="B798" s="2"/>
      <c r="C798" s="2"/>
      <c r="D798" s="2"/>
      <c r="E798" s="18"/>
    </row>
    <row r="799" spans="2:5" x14ac:dyDescent="0.2">
      <c r="B799" s="2"/>
      <c r="C799" s="2"/>
      <c r="D799" s="2"/>
      <c r="E799" s="18"/>
    </row>
    <row r="800" spans="2:5" x14ac:dyDescent="0.2">
      <c r="B800" s="2"/>
      <c r="C800" s="2"/>
      <c r="D800" s="2"/>
      <c r="E800" s="18"/>
    </row>
    <row r="801" spans="2:5" x14ac:dyDescent="0.2">
      <c r="B801" s="2"/>
      <c r="C801" s="2"/>
      <c r="D801" s="2"/>
      <c r="E801" s="18"/>
    </row>
    <row r="802" spans="2:5" x14ac:dyDescent="0.2">
      <c r="B802" s="2"/>
      <c r="C802" s="2"/>
      <c r="D802" s="2"/>
      <c r="E802" s="18"/>
    </row>
    <row r="803" spans="2:5" x14ac:dyDescent="0.2">
      <c r="B803" s="2"/>
      <c r="C803" s="2"/>
      <c r="D803" s="2"/>
      <c r="E803" s="18"/>
    </row>
    <row r="804" spans="2:5" x14ac:dyDescent="0.2">
      <c r="B804" s="2"/>
      <c r="C804" s="2"/>
      <c r="D804" s="2"/>
      <c r="E804" s="18"/>
    </row>
    <row r="805" spans="2:5" x14ac:dyDescent="0.2">
      <c r="B805" s="2"/>
      <c r="C805" s="2"/>
      <c r="D805" s="2"/>
      <c r="E805" s="18"/>
    </row>
    <row r="806" spans="2:5" x14ac:dyDescent="0.2">
      <c r="B806" s="2"/>
      <c r="C806" s="2"/>
      <c r="D806" s="2"/>
      <c r="E806" s="18"/>
    </row>
    <row r="807" spans="2:5" x14ac:dyDescent="0.2">
      <c r="B807" s="2"/>
      <c r="C807" s="2"/>
      <c r="D807" s="2"/>
      <c r="E807" s="18"/>
    </row>
    <row r="808" spans="2:5" x14ac:dyDescent="0.2">
      <c r="B808" s="2"/>
      <c r="C808" s="2"/>
      <c r="D808" s="2"/>
      <c r="E808" s="18"/>
    </row>
    <row r="809" spans="2:5" x14ac:dyDescent="0.2">
      <c r="B809" s="2"/>
      <c r="C809" s="2"/>
      <c r="D809" s="2"/>
      <c r="E809" s="18"/>
    </row>
    <row r="810" spans="2:5" x14ac:dyDescent="0.2">
      <c r="B810" s="2"/>
      <c r="C810" s="2"/>
      <c r="D810" s="2"/>
      <c r="E810" s="18"/>
    </row>
    <row r="811" spans="2:5" x14ac:dyDescent="0.2">
      <c r="B811" s="2"/>
      <c r="C811" s="2"/>
      <c r="D811" s="2"/>
      <c r="E811" s="18"/>
    </row>
    <row r="812" spans="2:5" x14ac:dyDescent="0.2">
      <c r="B812" s="2"/>
      <c r="C812" s="2"/>
      <c r="D812" s="2"/>
      <c r="E812" s="18"/>
    </row>
    <row r="813" spans="2:5" x14ac:dyDescent="0.2">
      <c r="B813" s="2"/>
      <c r="C813" s="2"/>
      <c r="D813" s="2"/>
      <c r="E813" s="18"/>
    </row>
    <row r="814" spans="2:5" x14ac:dyDescent="0.2">
      <c r="B814" s="2"/>
      <c r="C814" s="2"/>
      <c r="D814" s="2"/>
      <c r="E814" s="18"/>
    </row>
    <row r="815" spans="2:5" x14ac:dyDescent="0.2">
      <c r="B815" s="2"/>
      <c r="C815" s="2"/>
      <c r="D815" s="2"/>
      <c r="E815" s="18"/>
    </row>
    <row r="816" spans="2:5" x14ac:dyDescent="0.2">
      <c r="B816" s="2"/>
      <c r="C816" s="2"/>
      <c r="D816" s="2"/>
      <c r="E816" s="18"/>
    </row>
    <row r="817" spans="2:5" x14ac:dyDescent="0.2">
      <c r="B817" s="2"/>
      <c r="C817" s="2"/>
      <c r="D817" s="2"/>
      <c r="E817" s="18"/>
    </row>
    <row r="818" spans="2:5" x14ac:dyDescent="0.2">
      <c r="B818" s="2"/>
      <c r="C818" s="2"/>
      <c r="D818" s="2"/>
      <c r="E818" s="18"/>
    </row>
    <row r="819" spans="2:5" x14ac:dyDescent="0.2">
      <c r="B819" s="2"/>
      <c r="C819" s="2"/>
      <c r="D819" s="2"/>
      <c r="E819" s="18"/>
    </row>
    <row r="820" spans="2:5" x14ac:dyDescent="0.2">
      <c r="B820" s="2"/>
      <c r="C820" s="2"/>
      <c r="D820" s="2"/>
      <c r="E820" s="18"/>
    </row>
    <row r="821" spans="2:5" x14ac:dyDescent="0.2">
      <c r="B821" s="2"/>
      <c r="C821" s="2"/>
      <c r="D821" s="2"/>
      <c r="E821" s="18"/>
    </row>
    <row r="822" spans="2:5" x14ac:dyDescent="0.2">
      <c r="B822" s="2"/>
      <c r="C822" s="2"/>
      <c r="D822" s="2"/>
      <c r="E822" s="18"/>
    </row>
    <row r="823" spans="2:5" x14ac:dyDescent="0.2">
      <c r="B823" s="2"/>
      <c r="C823" s="2"/>
      <c r="D823" s="2"/>
      <c r="E823" s="18"/>
    </row>
    <row r="824" spans="2:5" x14ac:dyDescent="0.2">
      <c r="B824" s="2"/>
      <c r="C824" s="2"/>
      <c r="D824" s="2"/>
      <c r="E824" s="18"/>
    </row>
    <row r="825" spans="2:5" x14ac:dyDescent="0.2">
      <c r="B825" s="2"/>
      <c r="C825" s="2"/>
      <c r="D825" s="2"/>
      <c r="E825" s="18"/>
    </row>
    <row r="826" spans="2:5" x14ac:dyDescent="0.2">
      <c r="B826" s="2"/>
      <c r="C826" s="2"/>
      <c r="D826" s="2"/>
      <c r="E826" s="18"/>
    </row>
    <row r="827" spans="2:5" x14ac:dyDescent="0.2">
      <c r="B827" s="2"/>
      <c r="C827" s="2"/>
      <c r="D827" s="2"/>
      <c r="E827" s="18"/>
    </row>
    <row r="828" spans="2:5" x14ac:dyDescent="0.2">
      <c r="B828" s="2"/>
      <c r="C828" s="2"/>
      <c r="D828" s="2"/>
      <c r="E828" s="18"/>
    </row>
    <row r="829" spans="2:5" x14ac:dyDescent="0.2">
      <c r="B829" s="2"/>
      <c r="C829" s="2"/>
      <c r="D829" s="2"/>
      <c r="E829" s="18"/>
    </row>
    <row r="830" spans="2:5" x14ac:dyDescent="0.2">
      <c r="B830" s="2"/>
      <c r="C830" s="2"/>
      <c r="D830" s="2"/>
      <c r="E830" s="18"/>
    </row>
    <row r="831" spans="2:5" x14ac:dyDescent="0.2">
      <c r="B831" s="2"/>
      <c r="C831" s="2"/>
      <c r="D831" s="2"/>
      <c r="E831" s="18"/>
    </row>
    <row r="832" spans="2:5" x14ac:dyDescent="0.2">
      <c r="B832" s="2"/>
      <c r="C832" s="2"/>
      <c r="D832" s="2"/>
      <c r="E832" s="18"/>
    </row>
    <row r="833" spans="2:5" x14ac:dyDescent="0.2">
      <c r="B833" s="2"/>
      <c r="C833" s="2"/>
      <c r="D833" s="2"/>
      <c r="E833" s="18"/>
    </row>
    <row r="834" spans="2:5" x14ac:dyDescent="0.2">
      <c r="B834" s="2"/>
      <c r="C834" s="2"/>
      <c r="D834" s="2"/>
      <c r="E834" s="18"/>
    </row>
    <row r="835" spans="2:5" x14ac:dyDescent="0.2">
      <c r="B835" s="2"/>
      <c r="C835" s="2"/>
      <c r="D835" s="2"/>
      <c r="E835" s="18"/>
    </row>
    <row r="836" spans="2:5" x14ac:dyDescent="0.2">
      <c r="B836" s="2"/>
      <c r="C836" s="2"/>
      <c r="D836" s="2"/>
      <c r="E836" s="18"/>
    </row>
    <row r="837" spans="2:5" x14ac:dyDescent="0.2">
      <c r="B837" s="2"/>
      <c r="C837" s="2"/>
      <c r="D837" s="2"/>
      <c r="E837" s="18"/>
    </row>
    <row r="838" spans="2:5" x14ac:dyDescent="0.2">
      <c r="B838" s="2"/>
      <c r="C838" s="2"/>
      <c r="D838" s="2"/>
      <c r="E838" s="18"/>
    </row>
    <row r="839" spans="2:5" x14ac:dyDescent="0.2">
      <c r="B839" s="2"/>
      <c r="C839" s="2"/>
      <c r="D839" s="2"/>
      <c r="E839" s="18"/>
    </row>
    <row r="840" spans="2:5" x14ac:dyDescent="0.2">
      <c r="B840" s="2"/>
      <c r="C840" s="2"/>
      <c r="D840" s="2"/>
      <c r="E840" s="18"/>
    </row>
    <row r="841" spans="2:5" x14ac:dyDescent="0.2">
      <c r="B841" s="2"/>
      <c r="C841" s="2"/>
      <c r="D841" s="2"/>
      <c r="E841" s="18"/>
    </row>
    <row r="842" spans="2:5" x14ac:dyDescent="0.2">
      <c r="B842" s="2"/>
      <c r="C842" s="2"/>
      <c r="D842" s="2"/>
      <c r="E842" s="18"/>
    </row>
    <row r="843" spans="2:5" x14ac:dyDescent="0.2">
      <c r="B843" s="2"/>
      <c r="C843" s="2"/>
      <c r="D843" s="2"/>
      <c r="E843" s="18"/>
    </row>
    <row r="844" spans="2:5" x14ac:dyDescent="0.2">
      <c r="B844" s="2"/>
      <c r="C844" s="2"/>
      <c r="D844" s="2"/>
      <c r="E844" s="18"/>
    </row>
    <row r="845" spans="2:5" x14ac:dyDescent="0.2">
      <c r="B845" s="2"/>
      <c r="C845" s="2"/>
      <c r="D845" s="2"/>
      <c r="E845" s="18"/>
    </row>
    <row r="846" spans="2:5" x14ac:dyDescent="0.2">
      <c r="B846" s="2"/>
      <c r="C846" s="2"/>
      <c r="D846" s="2"/>
      <c r="E846" s="18"/>
    </row>
    <row r="847" spans="2:5" x14ac:dyDescent="0.2">
      <c r="B847" s="2"/>
      <c r="C847" s="2"/>
      <c r="D847" s="2"/>
      <c r="E847" s="18"/>
    </row>
    <row r="848" spans="2:5" x14ac:dyDescent="0.2">
      <c r="B848" s="2"/>
      <c r="C848" s="2"/>
      <c r="D848" s="2"/>
      <c r="E848" s="18"/>
    </row>
    <row r="849" spans="2:5" x14ac:dyDescent="0.2">
      <c r="B849" s="2"/>
      <c r="C849" s="2"/>
      <c r="D849" s="2"/>
      <c r="E849" s="18"/>
    </row>
    <row r="850" spans="2:5" x14ac:dyDescent="0.2">
      <c r="B850" s="2"/>
      <c r="C850" s="2"/>
      <c r="D850" s="2"/>
      <c r="E850" s="18"/>
    </row>
    <row r="851" spans="2:5" x14ac:dyDescent="0.2">
      <c r="B851" s="2"/>
      <c r="C851" s="2"/>
      <c r="D851" s="2"/>
      <c r="E851" s="18"/>
    </row>
    <row r="852" spans="2:5" x14ac:dyDescent="0.2">
      <c r="B852" s="2"/>
      <c r="C852" s="2"/>
      <c r="D852" s="2"/>
      <c r="E852" s="18"/>
    </row>
    <row r="853" spans="2:5" x14ac:dyDescent="0.2">
      <c r="B853" s="2"/>
      <c r="C853" s="2"/>
      <c r="D853" s="2"/>
      <c r="E853" s="18"/>
    </row>
    <row r="854" spans="2:5" x14ac:dyDescent="0.2">
      <c r="B854" s="2"/>
      <c r="C854" s="2"/>
      <c r="D854" s="2"/>
      <c r="E854" s="18"/>
    </row>
    <row r="855" spans="2:5" x14ac:dyDescent="0.2">
      <c r="B855" s="2"/>
      <c r="C855" s="2"/>
      <c r="D855" s="2"/>
      <c r="E855" s="18"/>
    </row>
    <row r="856" spans="2:5" x14ac:dyDescent="0.2">
      <c r="B856" s="2"/>
      <c r="C856" s="2"/>
      <c r="D856" s="2"/>
      <c r="E856" s="18"/>
    </row>
    <row r="857" spans="2:5" x14ac:dyDescent="0.2">
      <c r="B857" s="2"/>
      <c r="C857" s="2"/>
      <c r="D857" s="2"/>
      <c r="E857" s="18"/>
    </row>
    <row r="858" spans="2:5" x14ac:dyDescent="0.2">
      <c r="B858" s="2"/>
      <c r="C858" s="2"/>
      <c r="D858" s="2"/>
      <c r="E858" s="18"/>
    </row>
    <row r="859" spans="2:5" x14ac:dyDescent="0.2">
      <c r="B859" s="2"/>
      <c r="C859" s="2"/>
      <c r="D859" s="2"/>
      <c r="E859" s="18"/>
    </row>
    <row r="860" spans="2:5" x14ac:dyDescent="0.2">
      <c r="B860" s="2"/>
      <c r="C860" s="2"/>
      <c r="D860" s="2"/>
      <c r="E860" s="18"/>
    </row>
    <row r="861" spans="2:5" x14ac:dyDescent="0.2">
      <c r="B861" s="2"/>
      <c r="C861" s="2"/>
      <c r="D861" s="2"/>
      <c r="E861" s="18"/>
    </row>
    <row r="862" spans="2:5" x14ac:dyDescent="0.2">
      <c r="B862" s="2"/>
      <c r="C862" s="2"/>
      <c r="D862" s="2"/>
      <c r="E862" s="18"/>
    </row>
    <row r="863" spans="2:5" x14ac:dyDescent="0.2">
      <c r="B863" s="2"/>
      <c r="C863" s="2"/>
      <c r="D863" s="2"/>
      <c r="E863" s="18"/>
    </row>
    <row r="864" spans="2:5" x14ac:dyDescent="0.2">
      <c r="B864" s="2"/>
      <c r="C864" s="2"/>
      <c r="D864" s="2"/>
      <c r="E864" s="18"/>
    </row>
    <row r="865" spans="2:5" x14ac:dyDescent="0.2">
      <c r="B865" s="2"/>
      <c r="C865" s="2"/>
      <c r="D865" s="2"/>
      <c r="E865" s="18"/>
    </row>
    <row r="866" spans="2:5" x14ac:dyDescent="0.2">
      <c r="B866" s="2"/>
      <c r="C866" s="2"/>
      <c r="D866" s="2"/>
      <c r="E866" s="18"/>
    </row>
    <row r="867" spans="2:5" x14ac:dyDescent="0.2">
      <c r="B867" s="2"/>
      <c r="C867" s="2"/>
      <c r="D867" s="2"/>
      <c r="E867" s="18"/>
    </row>
    <row r="868" spans="2:5" x14ac:dyDescent="0.2">
      <c r="B868" s="2"/>
      <c r="C868" s="2"/>
      <c r="D868" s="2"/>
      <c r="E868" s="18"/>
    </row>
    <row r="869" spans="2:5" x14ac:dyDescent="0.2">
      <c r="B869" s="2"/>
      <c r="C869" s="2"/>
      <c r="D869" s="2"/>
      <c r="E869" s="18"/>
    </row>
    <row r="870" spans="2:5" x14ac:dyDescent="0.2">
      <c r="B870" s="2"/>
      <c r="C870" s="2"/>
      <c r="D870" s="2"/>
      <c r="E870" s="18"/>
    </row>
    <row r="871" spans="2:5" x14ac:dyDescent="0.2">
      <c r="B871" s="2"/>
      <c r="C871" s="2"/>
      <c r="D871" s="2"/>
      <c r="E871" s="18"/>
    </row>
    <row r="872" spans="2:5" x14ac:dyDescent="0.2">
      <c r="B872" s="2"/>
      <c r="C872" s="2"/>
      <c r="D872" s="2"/>
      <c r="E872" s="18"/>
    </row>
    <row r="873" spans="2:5" x14ac:dyDescent="0.2">
      <c r="B873" s="2"/>
      <c r="C873" s="2"/>
      <c r="D873" s="2"/>
      <c r="E873" s="18"/>
    </row>
    <row r="874" spans="2:5" x14ac:dyDescent="0.2">
      <c r="B874" s="2"/>
      <c r="C874" s="2"/>
      <c r="D874" s="2"/>
      <c r="E874" s="18"/>
    </row>
    <row r="875" spans="2:5" x14ac:dyDescent="0.2">
      <c r="B875" s="2"/>
      <c r="C875" s="2"/>
      <c r="D875" s="2"/>
      <c r="E875" s="18"/>
    </row>
    <row r="876" spans="2:5" x14ac:dyDescent="0.2">
      <c r="B876" s="2"/>
      <c r="C876" s="2"/>
      <c r="D876" s="2"/>
      <c r="E876" s="18"/>
    </row>
    <row r="877" spans="2:5" x14ac:dyDescent="0.2">
      <c r="B877" s="2"/>
      <c r="C877" s="2"/>
      <c r="D877" s="2"/>
      <c r="E877" s="18"/>
    </row>
    <row r="878" spans="2:5" x14ac:dyDescent="0.2">
      <c r="B878" s="2"/>
      <c r="C878" s="2"/>
      <c r="D878" s="2"/>
      <c r="E878" s="18"/>
    </row>
    <row r="879" spans="2:5" x14ac:dyDescent="0.2">
      <c r="B879" s="2"/>
      <c r="C879" s="2"/>
      <c r="D879" s="2"/>
      <c r="E879" s="18"/>
    </row>
    <row r="880" spans="2:5" x14ac:dyDescent="0.2">
      <c r="B880" s="2"/>
      <c r="C880" s="2"/>
      <c r="D880" s="2"/>
      <c r="E880" s="18"/>
    </row>
    <row r="881" spans="2:5" x14ac:dyDescent="0.2">
      <c r="B881" s="2"/>
      <c r="C881" s="2"/>
      <c r="D881" s="2"/>
      <c r="E881" s="18"/>
    </row>
    <row r="882" spans="2:5" x14ac:dyDescent="0.2">
      <c r="B882" s="2"/>
      <c r="C882" s="2"/>
      <c r="D882" s="2"/>
      <c r="E882" s="18"/>
    </row>
    <row r="883" spans="2:5" x14ac:dyDescent="0.2">
      <c r="B883" s="2"/>
      <c r="C883" s="2"/>
      <c r="D883" s="2"/>
      <c r="E883" s="18"/>
    </row>
    <row r="884" spans="2:5" x14ac:dyDescent="0.2">
      <c r="B884" s="2"/>
      <c r="C884" s="2"/>
      <c r="D884" s="2"/>
      <c r="E884" s="18"/>
    </row>
    <row r="885" spans="2:5" x14ac:dyDescent="0.2">
      <c r="B885" s="2"/>
      <c r="C885" s="2"/>
      <c r="D885" s="2"/>
      <c r="E885" s="18"/>
    </row>
    <row r="886" spans="2:5" x14ac:dyDescent="0.2">
      <c r="B886" s="2"/>
      <c r="C886" s="2"/>
      <c r="D886" s="2"/>
      <c r="E886" s="18"/>
    </row>
    <row r="887" spans="2:5" x14ac:dyDescent="0.2">
      <c r="B887" s="2"/>
      <c r="C887" s="2"/>
      <c r="D887" s="2"/>
      <c r="E887" s="18"/>
    </row>
    <row r="888" spans="2:5" x14ac:dyDescent="0.2">
      <c r="B888" s="2"/>
      <c r="C888" s="2"/>
      <c r="D888" s="2"/>
      <c r="E888" s="18"/>
    </row>
    <row r="889" spans="2:5" x14ac:dyDescent="0.2">
      <c r="B889" s="2"/>
      <c r="C889" s="2"/>
      <c r="D889" s="2"/>
      <c r="E889" s="18"/>
    </row>
    <row r="890" spans="2:5" x14ac:dyDescent="0.2">
      <c r="B890" s="2"/>
      <c r="C890" s="2"/>
      <c r="D890" s="2"/>
      <c r="E890" s="18"/>
    </row>
    <row r="891" spans="2:5" x14ac:dyDescent="0.2">
      <c r="B891" s="2"/>
      <c r="C891" s="2"/>
      <c r="D891" s="2"/>
      <c r="E891" s="18"/>
    </row>
    <row r="892" spans="2:5" x14ac:dyDescent="0.2">
      <c r="B892" s="2"/>
      <c r="C892" s="2"/>
      <c r="D892" s="2"/>
      <c r="E892" s="18"/>
    </row>
    <row r="893" spans="2:5" x14ac:dyDescent="0.2">
      <c r="B893" s="2"/>
      <c r="C893" s="2"/>
      <c r="D893" s="2"/>
      <c r="E893" s="18"/>
    </row>
    <row r="894" spans="2:5" x14ac:dyDescent="0.2">
      <c r="B894" s="2"/>
      <c r="C894" s="2"/>
      <c r="D894" s="2"/>
      <c r="E894" s="18"/>
    </row>
    <row r="895" spans="2:5" x14ac:dyDescent="0.2">
      <c r="B895" s="2"/>
      <c r="C895" s="2"/>
      <c r="D895" s="2"/>
      <c r="E895" s="18"/>
    </row>
    <row r="896" spans="2:5" x14ac:dyDescent="0.2">
      <c r="B896" s="2"/>
      <c r="C896" s="2"/>
      <c r="D896" s="2"/>
      <c r="E896" s="18"/>
    </row>
    <row r="897" spans="2:5" x14ac:dyDescent="0.2">
      <c r="B897" s="2"/>
      <c r="C897" s="2"/>
      <c r="D897" s="2"/>
      <c r="E897" s="18"/>
    </row>
    <row r="898" spans="2:5" x14ac:dyDescent="0.2">
      <c r="B898" s="2"/>
      <c r="C898" s="2"/>
      <c r="D898" s="2"/>
      <c r="E898" s="18"/>
    </row>
    <row r="899" spans="2:5" x14ac:dyDescent="0.2">
      <c r="B899" s="2"/>
      <c r="C899" s="2"/>
      <c r="D899" s="2"/>
      <c r="E899" s="18"/>
    </row>
    <row r="900" spans="2:5" x14ac:dyDescent="0.2">
      <c r="B900" s="2"/>
      <c r="C900" s="2"/>
      <c r="D900" s="2"/>
      <c r="E900" s="18"/>
    </row>
    <row r="901" spans="2:5" x14ac:dyDescent="0.2">
      <c r="B901" s="2"/>
      <c r="C901" s="2"/>
      <c r="D901" s="2"/>
      <c r="E901" s="18"/>
    </row>
    <row r="902" spans="2:5" x14ac:dyDescent="0.2">
      <c r="B902" s="2"/>
      <c r="C902" s="2"/>
      <c r="D902" s="2"/>
      <c r="E902" s="18"/>
    </row>
    <row r="903" spans="2:5" x14ac:dyDescent="0.2">
      <c r="B903" s="2"/>
      <c r="C903" s="2"/>
      <c r="D903" s="2"/>
      <c r="E903" s="18"/>
    </row>
    <row r="904" spans="2:5" x14ac:dyDescent="0.2">
      <c r="B904" s="2"/>
      <c r="C904" s="2"/>
      <c r="D904" s="2"/>
      <c r="E904" s="18"/>
    </row>
    <row r="905" spans="2:5" x14ac:dyDescent="0.2">
      <c r="B905" s="2"/>
      <c r="C905" s="2"/>
      <c r="D905" s="2"/>
      <c r="E905" s="18"/>
    </row>
    <row r="906" spans="2:5" x14ac:dyDescent="0.2">
      <c r="B906" s="2"/>
      <c r="C906" s="2"/>
      <c r="D906" s="2"/>
      <c r="E906" s="18"/>
    </row>
    <row r="907" spans="2:5" x14ac:dyDescent="0.2">
      <c r="B907" s="2"/>
      <c r="C907" s="2"/>
      <c r="D907" s="2"/>
      <c r="E907" s="18"/>
    </row>
    <row r="908" spans="2:5" x14ac:dyDescent="0.2">
      <c r="B908" s="2"/>
      <c r="C908" s="2"/>
      <c r="D908" s="2"/>
      <c r="E908" s="18"/>
    </row>
    <row r="909" spans="2:5" x14ac:dyDescent="0.2">
      <c r="B909" s="2"/>
      <c r="C909" s="2"/>
      <c r="D909" s="2"/>
      <c r="E909" s="18"/>
    </row>
    <row r="910" spans="2:5" x14ac:dyDescent="0.2">
      <c r="B910" s="2"/>
      <c r="C910" s="2"/>
      <c r="D910" s="2"/>
      <c r="E910" s="18"/>
    </row>
    <row r="911" spans="2:5" x14ac:dyDescent="0.2">
      <c r="B911" s="2"/>
      <c r="C911" s="2"/>
      <c r="D911" s="2"/>
      <c r="E911" s="18"/>
    </row>
    <row r="912" spans="2:5" x14ac:dyDescent="0.2">
      <c r="B912" s="2"/>
      <c r="C912" s="2"/>
      <c r="D912" s="2"/>
      <c r="E912" s="18"/>
    </row>
    <row r="913" spans="2:5" x14ac:dyDescent="0.2">
      <c r="B913" s="2"/>
      <c r="C913" s="2"/>
      <c r="D913" s="2"/>
      <c r="E913" s="18"/>
    </row>
    <row r="914" spans="2:5" x14ac:dyDescent="0.2">
      <c r="B914" s="2"/>
      <c r="C914" s="2"/>
      <c r="D914" s="2"/>
      <c r="E914" s="18"/>
    </row>
    <row r="915" spans="2:5" x14ac:dyDescent="0.2">
      <c r="B915" s="2"/>
      <c r="C915" s="2"/>
      <c r="D915" s="2"/>
      <c r="E915" s="18"/>
    </row>
    <row r="916" spans="2:5" x14ac:dyDescent="0.2">
      <c r="B916" s="2"/>
      <c r="C916" s="2"/>
      <c r="D916" s="2"/>
      <c r="E916" s="18"/>
    </row>
    <row r="917" spans="2:5" x14ac:dyDescent="0.2">
      <c r="B917" s="2"/>
      <c r="C917" s="2"/>
      <c r="D917" s="2"/>
      <c r="E917" s="18"/>
    </row>
    <row r="918" spans="2:5" x14ac:dyDescent="0.2">
      <c r="B918" s="2"/>
      <c r="C918" s="2"/>
      <c r="D918" s="2"/>
      <c r="E918" s="18"/>
    </row>
    <row r="919" spans="2:5" x14ac:dyDescent="0.2">
      <c r="B919" s="2"/>
      <c r="C919" s="2"/>
      <c r="D919" s="2"/>
      <c r="E919" s="18"/>
    </row>
    <row r="920" spans="2:5" x14ac:dyDescent="0.2">
      <c r="B920" s="2"/>
      <c r="C920" s="2"/>
      <c r="D920" s="2"/>
      <c r="E920" s="18"/>
    </row>
    <row r="921" spans="2:5" x14ac:dyDescent="0.2">
      <c r="B921" s="2"/>
      <c r="C921" s="2"/>
      <c r="D921" s="2"/>
      <c r="E921" s="18"/>
    </row>
    <row r="922" spans="2:5" x14ac:dyDescent="0.2">
      <c r="B922" s="2"/>
      <c r="C922" s="2"/>
      <c r="D922" s="2"/>
      <c r="E922" s="18"/>
    </row>
    <row r="923" spans="2:5" x14ac:dyDescent="0.2">
      <c r="B923" s="2"/>
      <c r="C923" s="2"/>
      <c r="D923" s="2"/>
      <c r="E923" s="18"/>
    </row>
    <row r="924" spans="2:5" x14ac:dyDescent="0.2">
      <c r="B924" s="2"/>
      <c r="C924" s="2"/>
      <c r="D924" s="2"/>
      <c r="E924" s="18"/>
    </row>
    <row r="925" spans="2:5" x14ac:dyDescent="0.2">
      <c r="B925" s="2"/>
      <c r="C925" s="2"/>
      <c r="D925" s="2"/>
      <c r="E925" s="18"/>
    </row>
    <row r="926" spans="2:5" x14ac:dyDescent="0.2">
      <c r="B926" s="2"/>
      <c r="C926" s="2"/>
      <c r="D926" s="2"/>
      <c r="E926" s="18"/>
    </row>
    <row r="927" spans="2:5" x14ac:dyDescent="0.2">
      <c r="B927" s="2"/>
      <c r="C927" s="2"/>
      <c r="D927" s="2"/>
      <c r="E927" s="18"/>
    </row>
    <row r="928" spans="2:5" x14ac:dyDescent="0.2">
      <c r="B928" s="2"/>
      <c r="C928" s="2"/>
      <c r="D928" s="2"/>
      <c r="E928" s="18"/>
    </row>
    <row r="929" spans="2:5" x14ac:dyDescent="0.2">
      <c r="B929" s="2"/>
      <c r="C929" s="2"/>
      <c r="D929" s="2"/>
      <c r="E929" s="18"/>
    </row>
    <row r="930" spans="2:5" x14ac:dyDescent="0.2">
      <c r="B930" s="2"/>
      <c r="C930" s="2"/>
      <c r="D930" s="2"/>
      <c r="E930" s="18"/>
    </row>
    <row r="931" spans="2:5" x14ac:dyDescent="0.2">
      <c r="B931" s="2"/>
      <c r="C931" s="2"/>
      <c r="D931" s="2"/>
      <c r="E931" s="18"/>
    </row>
    <row r="932" spans="2:5" x14ac:dyDescent="0.2">
      <c r="B932" s="2"/>
      <c r="C932" s="2"/>
      <c r="D932" s="2"/>
      <c r="E932" s="18"/>
    </row>
    <row r="933" spans="2:5" x14ac:dyDescent="0.2">
      <c r="B933" s="2"/>
      <c r="C933" s="2"/>
      <c r="D933" s="2"/>
      <c r="E933" s="18"/>
    </row>
    <row r="934" spans="2:5" x14ac:dyDescent="0.2">
      <c r="B934" s="2"/>
      <c r="C934" s="2"/>
      <c r="D934" s="2"/>
      <c r="E934" s="18"/>
    </row>
    <row r="935" spans="2:5" x14ac:dyDescent="0.2">
      <c r="B935" s="2"/>
      <c r="C935" s="2"/>
      <c r="D935" s="2"/>
      <c r="E935" s="18"/>
    </row>
    <row r="936" spans="2:5" x14ac:dyDescent="0.2">
      <c r="B936" s="2"/>
      <c r="C936" s="2"/>
      <c r="D936" s="2"/>
      <c r="E936" s="18"/>
    </row>
    <row r="937" spans="2:5" x14ac:dyDescent="0.2">
      <c r="B937" s="2"/>
      <c r="C937" s="2"/>
      <c r="D937" s="2"/>
      <c r="E937" s="18"/>
    </row>
    <row r="938" spans="2:5" x14ac:dyDescent="0.2">
      <c r="B938" s="2"/>
      <c r="C938" s="2"/>
      <c r="D938" s="2"/>
      <c r="E938" s="18"/>
    </row>
    <row r="939" spans="2:5" x14ac:dyDescent="0.2">
      <c r="B939" s="2"/>
      <c r="C939" s="2"/>
      <c r="D939" s="2"/>
      <c r="E939" s="18"/>
    </row>
    <row r="940" spans="2:5" x14ac:dyDescent="0.2">
      <c r="B940" s="2"/>
      <c r="C940" s="2"/>
      <c r="D940" s="2"/>
      <c r="E940" s="18"/>
    </row>
    <row r="941" spans="2:5" x14ac:dyDescent="0.2">
      <c r="B941" s="2"/>
      <c r="C941" s="2"/>
      <c r="D941" s="2"/>
      <c r="E941" s="18"/>
    </row>
    <row r="942" spans="2:5" x14ac:dyDescent="0.2">
      <c r="B942" s="2"/>
      <c r="C942" s="2"/>
      <c r="D942" s="2"/>
      <c r="E942" s="18"/>
    </row>
    <row r="943" spans="2:5" x14ac:dyDescent="0.2">
      <c r="B943" s="2"/>
      <c r="C943" s="2"/>
      <c r="D943" s="2"/>
      <c r="E943" s="18"/>
    </row>
    <row r="944" spans="2:5" x14ac:dyDescent="0.2">
      <c r="B944" s="2"/>
      <c r="C944" s="2"/>
      <c r="D944" s="2"/>
      <c r="E944" s="18"/>
    </row>
    <row r="945" spans="2:5" x14ac:dyDescent="0.2">
      <c r="B945" s="2"/>
      <c r="C945" s="2"/>
      <c r="D945" s="2"/>
      <c r="E945" s="18"/>
    </row>
    <row r="946" spans="2:5" x14ac:dyDescent="0.2">
      <c r="B946" s="2"/>
      <c r="C946" s="2"/>
      <c r="D946" s="2"/>
      <c r="E946" s="18"/>
    </row>
    <row r="947" spans="2:5" x14ac:dyDescent="0.2">
      <c r="B947" s="2"/>
      <c r="C947" s="2"/>
      <c r="D947" s="2"/>
      <c r="E947" s="18"/>
    </row>
    <row r="948" spans="2:5" x14ac:dyDescent="0.2">
      <c r="B948" s="2"/>
      <c r="C948" s="2"/>
      <c r="D948" s="2"/>
      <c r="E948" s="18"/>
    </row>
    <row r="949" spans="2:5" x14ac:dyDescent="0.2">
      <c r="B949" s="2"/>
      <c r="C949" s="2"/>
      <c r="D949" s="2"/>
      <c r="E949" s="18"/>
    </row>
    <row r="950" spans="2:5" x14ac:dyDescent="0.2">
      <c r="B950" s="2"/>
      <c r="C950" s="2"/>
      <c r="D950" s="2"/>
      <c r="E950" s="18"/>
    </row>
    <row r="951" spans="2:5" x14ac:dyDescent="0.2">
      <c r="B951" s="2"/>
      <c r="C951" s="2"/>
      <c r="D951" s="2"/>
      <c r="E951" s="18"/>
    </row>
    <row r="952" spans="2:5" x14ac:dyDescent="0.2">
      <c r="B952" s="2"/>
      <c r="C952" s="2"/>
      <c r="D952" s="2"/>
      <c r="E952" s="18"/>
    </row>
    <row r="953" spans="2:5" x14ac:dyDescent="0.2">
      <c r="B953" s="2"/>
      <c r="C953" s="2"/>
      <c r="D953" s="2"/>
      <c r="E953" s="18"/>
    </row>
    <row r="954" spans="2:5" x14ac:dyDescent="0.2">
      <c r="B954" s="2"/>
      <c r="C954" s="2"/>
      <c r="D954" s="2"/>
      <c r="E954" s="18"/>
    </row>
    <row r="955" spans="2:5" x14ac:dyDescent="0.2">
      <c r="B955" s="2"/>
      <c r="C955" s="2"/>
      <c r="D955" s="2"/>
      <c r="E955" s="18"/>
    </row>
    <row r="956" spans="2:5" x14ac:dyDescent="0.2">
      <c r="B956" s="2"/>
      <c r="C956" s="2"/>
      <c r="D956" s="2"/>
      <c r="E956" s="18"/>
    </row>
    <row r="957" spans="2:5" x14ac:dyDescent="0.2">
      <c r="B957" s="2"/>
      <c r="C957" s="2"/>
      <c r="D957" s="2"/>
      <c r="E957" s="18"/>
    </row>
    <row r="958" spans="2:5" x14ac:dyDescent="0.2">
      <c r="B958" s="2"/>
      <c r="C958" s="2"/>
      <c r="D958" s="2"/>
      <c r="E958" s="18"/>
    </row>
    <row r="959" spans="2:5" x14ac:dyDescent="0.2">
      <c r="B959" s="2"/>
      <c r="C959" s="2"/>
      <c r="D959" s="2"/>
      <c r="E959" s="18"/>
    </row>
    <row r="960" spans="2:5" x14ac:dyDescent="0.2">
      <c r="B960" s="2"/>
      <c r="C960" s="2"/>
      <c r="D960" s="2"/>
      <c r="E960" s="18"/>
    </row>
    <row r="961" spans="2:5" x14ac:dyDescent="0.2">
      <c r="B961" s="2"/>
      <c r="C961" s="2"/>
      <c r="D961" s="2"/>
      <c r="E961" s="18"/>
    </row>
    <row r="962" spans="2:5" x14ac:dyDescent="0.2">
      <c r="B962" s="2"/>
      <c r="C962" s="2"/>
      <c r="D962" s="2"/>
      <c r="E962" s="18"/>
    </row>
    <row r="963" spans="2:5" x14ac:dyDescent="0.2">
      <c r="B963" s="2"/>
      <c r="C963" s="2"/>
      <c r="D963" s="2"/>
      <c r="E963" s="18"/>
    </row>
    <row r="964" spans="2:5" x14ac:dyDescent="0.2">
      <c r="B964" s="2"/>
      <c r="C964" s="2"/>
      <c r="D964" s="2"/>
      <c r="E964" s="18"/>
    </row>
    <row r="965" spans="2:5" x14ac:dyDescent="0.2">
      <c r="B965" s="2"/>
      <c r="C965" s="2"/>
      <c r="D965" s="2"/>
      <c r="E965" s="18"/>
    </row>
    <row r="966" spans="2:5" x14ac:dyDescent="0.2">
      <c r="B966" s="2"/>
      <c r="C966" s="2"/>
      <c r="D966" s="2"/>
      <c r="E966" s="18"/>
    </row>
    <row r="967" spans="2:5" x14ac:dyDescent="0.2">
      <c r="B967" s="2"/>
      <c r="C967" s="2"/>
      <c r="D967" s="2"/>
      <c r="E967" s="18"/>
    </row>
    <row r="968" spans="2:5" x14ac:dyDescent="0.2">
      <c r="B968" s="2"/>
      <c r="C968" s="2"/>
      <c r="D968" s="2"/>
      <c r="E968" s="18"/>
    </row>
    <row r="969" spans="2:5" x14ac:dyDescent="0.2">
      <c r="B969" s="2"/>
      <c r="C969" s="2"/>
      <c r="D969" s="2"/>
      <c r="E969" s="18"/>
    </row>
    <row r="970" spans="2:5" x14ac:dyDescent="0.2">
      <c r="B970" s="2"/>
      <c r="C970" s="2"/>
      <c r="D970" s="2"/>
      <c r="E970" s="18"/>
    </row>
    <row r="971" spans="2:5" x14ac:dyDescent="0.2">
      <c r="B971" s="2"/>
      <c r="C971" s="2"/>
      <c r="D971" s="2"/>
      <c r="E971" s="18"/>
    </row>
    <row r="972" spans="2:5" x14ac:dyDescent="0.2">
      <c r="B972" s="2"/>
      <c r="C972" s="2"/>
      <c r="D972" s="2"/>
      <c r="E972" s="18"/>
    </row>
    <row r="973" spans="2:5" x14ac:dyDescent="0.2">
      <c r="B973" s="2"/>
      <c r="C973" s="2"/>
      <c r="D973" s="2"/>
      <c r="E973" s="18"/>
    </row>
    <row r="974" spans="2:5" x14ac:dyDescent="0.2">
      <c r="B974" s="2"/>
      <c r="C974" s="2"/>
      <c r="D974" s="2"/>
      <c r="E974" s="18"/>
    </row>
    <row r="975" spans="2:5" x14ac:dyDescent="0.2">
      <c r="B975" s="2"/>
      <c r="C975" s="2"/>
      <c r="D975" s="2"/>
      <c r="E975" s="18"/>
    </row>
    <row r="976" spans="2:5" x14ac:dyDescent="0.2">
      <c r="B976" s="2"/>
      <c r="C976" s="2"/>
      <c r="D976" s="2"/>
      <c r="E976" s="18"/>
    </row>
    <row r="977" spans="2:5" x14ac:dyDescent="0.2">
      <c r="B977" s="2"/>
      <c r="C977" s="2"/>
      <c r="D977" s="2"/>
      <c r="E977" s="18"/>
    </row>
    <row r="978" spans="2:5" x14ac:dyDescent="0.2">
      <c r="B978" s="2"/>
      <c r="C978" s="2"/>
      <c r="D978" s="2"/>
      <c r="E978" s="18"/>
    </row>
    <row r="979" spans="2:5" x14ac:dyDescent="0.2">
      <c r="B979" s="2"/>
      <c r="C979" s="2"/>
      <c r="D979" s="2"/>
      <c r="E979" s="18"/>
    </row>
    <row r="980" spans="2:5" x14ac:dyDescent="0.2">
      <c r="B980" s="2"/>
      <c r="C980" s="2"/>
      <c r="D980" s="2"/>
      <c r="E980" s="18"/>
    </row>
    <row r="981" spans="2:5" x14ac:dyDescent="0.2">
      <c r="B981" s="2"/>
      <c r="C981" s="2"/>
      <c r="D981" s="2"/>
      <c r="E981" s="18"/>
    </row>
    <row r="982" spans="2:5" x14ac:dyDescent="0.2">
      <c r="B982" s="2"/>
      <c r="C982" s="2"/>
      <c r="D982" s="2"/>
      <c r="E982" s="18"/>
    </row>
    <row r="983" spans="2:5" x14ac:dyDescent="0.2">
      <c r="B983" s="2"/>
      <c r="C983" s="2"/>
      <c r="D983" s="2"/>
      <c r="E983" s="18"/>
    </row>
    <row r="984" spans="2:5" x14ac:dyDescent="0.2">
      <c r="B984" s="2"/>
      <c r="C984" s="2"/>
      <c r="D984" s="2"/>
      <c r="E984" s="18"/>
    </row>
    <row r="985" spans="2:5" x14ac:dyDescent="0.2">
      <c r="B985" s="2"/>
      <c r="C985" s="2"/>
      <c r="D985" s="2"/>
      <c r="E985" s="18"/>
    </row>
    <row r="986" spans="2:5" x14ac:dyDescent="0.2">
      <c r="B986" s="2"/>
      <c r="C986" s="2"/>
      <c r="D986" s="2"/>
      <c r="E986" s="18"/>
    </row>
    <row r="987" spans="2:5" x14ac:dyDescent="0.2">
      <c r="B987" s="2"/>
      <c r="C987" s="2"/>
      <c r="D987" s="2"/>
      <c r="E987" s="18"/>
    </row>
    <row r="988" spans="2:5" x14ac:dyDescent="0.2">
      <c r="B988" s="2"/>
      <c r="C988" s="2"/>
      <c r="D988" s="2"/>
      <c r="E988" s="18"/>
    </row>
    <row r="989" spans="2:5" x14ac:dyDescent="0.2">
      <c r="B989" s="2"/>
      <c r="C989" s="2"/>
      <c r="D989" s="2"/>
      <c r="E989" s="18"/>
    </row>
    <row r="990" spans="2:5" x14ac:dyDescent="0.2">
      <c r="B990" s="2"/>
      <c r="C990" s="2"/>
      <c r="D990" s="2"/>
      <c r="E990" s="18"/>
    </row>
    <row r="991" spans="2:5" x14ac:dyDescent="0.2">
      <c r="B991" s="2"/>
      <c r="C991" s="2"/>
      <c r="D991" s="2"/>
      <c r="E991" s="18"/>
    </row>
    <row r="992" spans="2:5" x14ac:dyDescent="0.2">
      <c r="B992" s="2"/>
      <c r="C992" s="2"/>
      <c r="D992" s="2"/>
      <c r="E992" s="18"/>
    </row>
    <row r="993" spans="2:5" x14ac:dyDescent="0.2">
      <c r="B993" s="2"/>
      <c r="C993" s="2"/>
      <c r="D993" s="2"/>
      <c r="E993" s="18"/>
    </row>
    <row r="994" spans="2:5" x14ac:dyDescent="0.2">
      <c r="B994" s="2"/>
      <c r="C994" s="2"/>
      <c r="D994" s="2"/>
      <c r="E994" s="18"/>
    </row>
    <row r="995" spans="2:5" x14ac:dyDescent="0.2">
      <c r="B995" s="2"/>
      <c r="C995" s="2"/>
      <c r="D995" s="2"/>
      <c r="E995" s="18"/>
    </row>
    <row r="996" spans="2:5" x14ac:dyDescent="0.2">
      <c r="B996" s="2"/>
      <c r="C996" s="2"/>
      <c r="D996" s="2"/>
      <c r="E996" s="18"/>
    </row>
    <row r="997" spans="2:5" x14ac:dyDescent="0.2">
      <c r="B997" s="2"/>
      <c r="C997" s="2"/>
      <c r="D997" s="2"/>
      <c r="E997" s="18"/>
    </row>
    <row r="998" spans="2:5" x14ac:dyDescent="0.2">
      <c r="B998" s="2"/>
      <c r="C998" s="2"/>
      <c r="D998" s="2"/>
      <c r="E998" s="18"/>
    </row>
  </sheetData>
  <sortState ref="D63:E90">
    <sortCondition descending="1" ref="E63:E90"/>
  </sortState>
  <dataConsolidate/>
  <phoneticPr fontId="0" type="noConversion"/>
  <pageMargins left="0.7" right="0.7" top="0.75" bottom="0.75" header="0.3" footer="0.3"/>
  <pageSetup paperSize="9" scale="76" fitToHeight="0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9__x05e0__x05ea__x0020__x05ea__x05e7__x05e6__x05d9__x05d1_ xmlns="c598aa21-5d16-461a-ad1e-eec76ef652b6">2023</_x05e9__x05e0__x05ea__x0020__x05ea__x05e7__x05e6__x05d9__x05d1_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406870B2F0C614EBBC7407B4F0B6421" ma:contentTypeVersion="14" ma:contentTypeDescription="צור מסמך חדש." ma:contentTypeScope="" ma:versionID="71c5e2e3712c054d186d0ee63e244f40">
  <xsd:schema xmlns:xsd="http://www.w3.org/2001/XMLSchema" xmlns:xs="http://www.w3.org/2001/XMLSchema" xmlns:p="http://schemas.microsoft.com/office/2006/metadata/properties" xmlns:ns2="aaca2549-904e-42cf-afbe-093b930292d8" xmlns:ns3="07c9fb57-0b20-40af-b80a-9eecab99c093" targetNamespace="http://schemas.microsoft.com/office/2006/metadata/properties" ma:root="true" ma:fieldsID="f980433a7fd0d01b7856d4a9c7415651" ns2:_="" ns3:_="">
    <xsd:import namespace="aaca2549-904e-42cf-afbe-093b930292d8"/>
    <xsd:import namespace="07c9fb57-0b20-40af-b80a-9eecab99c093"/>
    <xsd:element name="properties">
      <xsd:complexType>
        <xsd:sequence>
          <xsd:element name="documentManagement">
            <xsd:complexType>
              <xsd:all>
                <xsd:element ref="ns2:_x05e7__x05d8__x05d2__x05d5__x05e8__x05d9__x05d4_" minOccurs="0"/>
                <xsd:element ref="ns2:_x05e1__x05d5__x05d2__x0020__x05d4__x05ea__x05e7__x05e6__x05d9__x05d1_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ca2549-904e-42cf-afbe-093b930292d8" elementFormDefault="qualified">
    <xsd:import namespace="http://schemas.microsoft.com/office/2006/documentManagement/types"/>
    <xsd:import namespace="http://schemas.microsoft.com/office/infopath/2007/PartnerControls"/>
    <xsd:element name="_x05e7__x05d8__x05d2__x05d5__x05e8__x05d9__x05d4_" ma:index="7" nillable="true" ma:displayName="תקציב עיריית תל-אביב-יפו לשנת" ma:default="2019" ma:format="Dropdown" ma:internalName="_x05e7__x05d8__x05d2__x05d5__x05e8__x05d9__x05d4_" ma:readOnly="false">
      <xsd:simpleType>
        <xsd:restriction base="dms:Choice">
          <xsd:enumeration value="2006"/>
          <xsd:enumeration value="2007"/>
          <xsd:enumeration value="2008"/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  <xsd:enumeration value="2027"/>
          <xsd:enumeration value="2028"/>
          <xsd:enumeration value="2029"/>
          <xsd:enumeration value="2030"/>
        </xsd:restriction>
      </xsd:simpleType>
    </xsd:element>
    <xsd:element name="_x05e1__x05d5__x05d2__x0020__x05d4__x05ea__x05e7__x05e6__x05d9__x05d1_" ma:index="8" ma:displayName="סוג התקציב" ma:format="Dropdown" ma:internalName="_x05e1__x05d5__x05d2__x0020__x05d4__x05ea__x05e7__x05e6__x05d9__x05d1_" ma:readOnly="false">
      <xsd:simpleType>
        <xsd:restriction base="dms:Choice">
          <xsd:enumeration value="תקציב רגיל"/>
          <xsd:enumeration value="תקציב בלתי רגיל (תב&quot;ר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c9fb57-0b20-40af-b80a-9eecab99c093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1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B96D559F2F1934C9F36DB16CDFC045B" ma:contentTypeVersion="1" ma:contentTypeDescription="צור מסמך חדש." ma:contentTypeScope="" ma:versionID="dfa1983baca1f9817d154172e0c4795f">
  <xsd:schema xmlns:xsd="http://www.w3.org/2001/XMLSchema" xmlns:xs="http://www.w3.org/2001/XMLSchema" xmlns:p="http://schemas.microsoft.com/office/2006/metadata/properties" xmlns:ns2="c598aa21-5d16-461a-ad1e-eec76ef652b6" targetNamespace="http://schemas.microsoft.com/office/2006/metadata/properties" ma:root="true" ma:fieldsID="856595b8fa79c4a7abc176e49fc74cf4" ns2:_="">
    <xsd:import namespace="c598aa21-5d16-461a-ad1e-eec76ef652b6"/>
    <xsd:element name="properties">
      <xsd:complexType>
        <xsd:sequence>
          <xsd:element name="documentManagement">
            <xsd:complexType>
              <xsd:all>
                <xsd:element ref="ns2:_x05e9__x05e0__x05ea__x0020__x05ea__x05e7__x05e6__x05d9__x05d1_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8aa21-5d16-461a-ad1e-eec76ef652b6" elementFormDefault="qualified">
    <xsd:import namespace="http://schemas.microsoft.com/office/2006/documentManagement/types"/>
    <xsd:import namespace="http://schemas.microsoft.com/office/infopath/2007/PartnerControls"/>
    <xsd:element name="_x05e9__x05e0__x05ea__x0020__x05ea__x05e7__x05e6__x05d9__x05d1_" ma:index="8" ma:displayName="שנת תקציב" ma:default="2025" ma:format="Dropdown" ma:internalName="_x05e9__x05e0__x05ea__x0020__x05ea__x05e7__x05e6__x05d9__x05d1_">
      <xsd:simpleType>
        <xsd:restriction base="dms:Choice"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8D85BD-C8E5-4DDD-9E03-F7741A22D5B8}"/>
</file>

<file path=customXml/itemProps2.xml><?xml version="1.0" encoding="utf-8"?>
<ds:datastoreItem xmlns:ds="http://schemas.openxmlformats.org/officeDocument/2006/customXml" ds:itemID="{769CF128-743E-4924-8BA6-577EA360CD13}"/>
</file>

<file path=customXml/itemProps3.xml><?xml version="1.0" encoding="utf-8"?>
<ds:datastoreItem xmlns:ds="http://schemas.openxmlformats.org/officeDocument/2006/customXml" ds:itemID="{75C5555C-CACB-4FEF-97DC-C166AE116288}"/>
</file>

<file path=customXml/itemProps4.xml><?xml version="1.0" encoding="utf-8"?>
<ds:datastoreItem xmlns:ds="http://schemas.openxmlformats.org/officeDocument/2006/customXml" ds:itemID="{9BC578F5-C642-458B-B00D-025A6E58EA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ca2549-904e-42cf-afbe-093b930292d8"/>
    <ds:schemaRef ds:uri="07c9fb57-0b20-40af-b80a-9eecab99c0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63B43327-5AD5-4920-B1DF-CA9ED54E2A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העירייה הבלתי רגיל לשנת 2023</dc:title>
  <dc:creator>xxx</dc:creator>
  <cp:lastModifiedBy>אור יצחק ביטון - עורך ומיישם תוכן דיגיתל</cp:lastModifiedBy>
  <cp:lastPrinted>2019-12-10T12:37:27Z</cp:lastPrinted>
  <dcterms:created xsi:type="dcterms:W3CDTF">2010-12-16T19:58:40Z</dcterms:created>
  <dcterms:modified xsi:type="dcterms:W3CDTF">2023-03-06T12:55:53Z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קטגוריה">
    <vt:lpwstr>2014</vt:lpwstr>
  </property>
  <property fmtid="{D5CDD505-2E9C-101B-9397-08002B2CF9AE}" pid="3" name="ContentType">
    <vt:lpwstr>מסמך</vt:lpwstr>
  </property>
  <property fmtid="{D5CDD505-2E9C-101B-9397-08002B2CF9AE}" pid="4" name="ContentTypeId">
    <vt:lpwstr>0x010100CB96D559F2F1934C9F36DB16CDFC045B</vt:lpwstr>
  </property>
  <property fmtid="{D5CDD505-2E9C-101B-9397-08002B2CF9AE}" pid="5" name="סוג התקציב">
    <vt:lpwstr>תקציב בלתי רגיל (תב"ר)</vt:lpwstr>
  </property>
</Properties>
</file>