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שליחת קבצים עבור מדד שקיפות\"/>
    </mc:Choice>
  </mc:AlternateContent>
  <bookViews>
    <workbookView xWindow="0" yWindow="0" windowWidth="17250" windowHeight="7920" activeTab="1"/>
  </bookViews>
  <sheets>
    <sheet name="2019" sheetId="1" r:id="rId1"/>
    <sheet name="2020" sheetId="2" r:id="rId2"/>
  </sheets>
  <definedNames>
    <definedName name="_xlnm._FilterDatabase" localSheetId="0" hidden="1">'2019'!$A$3:$D$242</definedName>
  </definedNames>
  <calcPr calcId="162913"/>
</workbook>
</file>

<file path=xl/calcChain.xml><?xml version="1.0" encoding="utf-8"?>
<calcChain xmlns="http://schemas.openxmlformats.org/spreadsheetml/2006/main">
  <c r="C650" i="1" l="1"/>
  <c r="C1777" i="1"/>
  <c r="C730" i="1"/>
  <c r="L1701" i="1"/>
  <c r="C247" i="1"/>
  <c r="C248" i="1"/>
  <c r="C249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7" i="1"/>
  <c r="C338" i="1"/>
  <c r="C339" i="1"/>
  <c r="C340" i="1"/>
  <c r="C341" i="1"/>
  <c r="C342" i="1"/>
  <c r="C343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4" i="1"/>
  <c r="C395" i="1"/>
  <c r="C396" i="1"/>
  <c r="C397" i="1"/>
  <c r="C398" i="1"/>
  <c r="C399" i="1"/>
  <c r="C400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5" i="1"/>
  <c r="C576" i="1"/>
  <c r="C577" i="1"/>
  <c r="C578" i="1"/>
  <c r="C579" i="1"/>
  <c r="C580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8" i="1"/>
  <c r="C719" i="1"/>
  <c r="C720" i="1"/>
  <c r="C721" i="1"/>
  <c r="C722" i="1"/>
  <c r="C723" i="1"/>
  <c r="C724" i="1"/>
  <c r="C725" i="1"/>
  <c r="C726" i="1"/>
  <c r="C728" i="1"/>
  <c r="C729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8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7" i="1"/>
  <c r="C878" i="1"/>
  <c r="C879" i="1"/>
  <c r="C880" i="1"/>
  <c r="C881" i="1"/>
  <c r="C882" i="1"/>
  <c r="C883" i="1"/>
  <c r="C889" i="1"/>
  <c r="C890" i="1"/>
  <c r="C891" i="1"/>
  <c r="C892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9" i="1"/>
  <c r="C1080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7" i="1"/>
  <c r="C1378" i="1"/>
  <c r="C1379" i="1"/>
  <c r="C1380" i="1"/>
  <c r="C1382" i="1"/>
  <c r="C1383" i="1"/>
  <c r="C1394" i="1"/>
  <c r="C1401" i="1"/>
  <c r="C1402" i="1"/>
  <c r="C1403" i="1"/>
  <c r="C1404" i="1"/>
  <c r="C1405" i="1"/>
  <c r="C1411" i="1"/>
  <c r="C1412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40" i="1"/>
  <c r="C1541" i="1"/>
  <c r="C1542" i="1"/>
  <c r="C1543" i="1"/>
  <c r="C1544" i="1"/>
  <c r="C1545" i="1"/>
  <c r="C1546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4" i="1"/>
  <c r="C1755" i="1"/>
  <c r="C1756" i="1"/>
  <c r="C1758" i="1"/>
  <c r="C1759" i="1"/>
  <c r="C1760" i="1"/>
  <c r="C1761" i="1"/>
  <c r="C1762" i="1"/>
  <c r="C1764" i="1"/>
  <c r="C1765" i="1"/>
  <c r="C1766" i="1"/>
  <c r="C1767" i="1"/>
  <c r="C1768" i="1"/>
  <c r="C1770" i="1"/>
  <c r="C1772" i="1"/>
  <c r="C1773" i="1"/>
  <c r="C1774" i="1"/>
  <c r="C1775" i="1"/>
  <c r="C1776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5" i="1"/>
  <c r="C1816" i="1"/>
  <c r="C1817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246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4" i="1"/>
  <c r="P242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6" i="1"/>
  <c r="C27" i="1"/>
  <c r="C28" i="1"/>
  <c r="C29" i="1"/>
  <c r="C30" i="1"/>
  <c r="C31" i="1"/>
  <c r="C32" i="1"/>
  <c r="C33" i="1"/>
  <c r="C34" i="1"/>
  <c r="C35" i="1"/>
  <c r="C36" i="1"/>
  <c r="C37" i="1"/>
  <c r="C39" i="1"/>
  <c r="C40" i="1"/>
  <c r="C41" i="1"/>
  <c r="C42" i="1"/>
  <c r="C43" i="1"/>
  <c r="C44" i="1"/>
  <c r="C45" i="1"/>
  <c r="C46" i="1"/>
  <c r="C47" i="1"/>
  <c r="C49" i="1"/>
  <c r="C50" i="1"/>
  <c r="C51" i="1"/>
  <c r="C52" i="1"/>
  <c r="C53" i="1"/>
  <c r="C54" i="1"/>
  <c r="C56" i="1"/>
  <c r="C57" i="1"/>
  <c r="C58" i="1"/>
  <c r="C59" i="1"/>
  <c r="C60" i="1"/>
  <c r="C61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3" i="1"/>
  <c r="C124" i="1"/>
  <c r="C126" i="1"/>
  <c r="C127" i="1"/>
  <c r="C128" i="1"/>
  <c r="C129" i="1"/>
  <c r="C131" i="1"/>
  <c r="C132" i="1"/>
  <c r="C133" i="1"/>
  <c r="C134" i="1"/>
  <c r="C136" i="1"/>
  <c r="C139" i="1"/>
  <c r="C140" i="1"/>
  <c r="C141" i="1"/>
  <c r="C142" i="1"/>
  <c r="C143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80" i="1"/>
  <c r="C181" i="1"/>
  <c r="C182" i="1"/>
  <c r="C183" i="1"/>
  <c r="C184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6" i="1"/>
  <c r="C207" i="1"/>
  <c r="C208" i="1"/>
  <c r="C209" i="1"/>
  <c r="C210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6" i="1"/>
  <c r="C229" i="1"/>
  <c r="C230" i="1"/>
  <c r="C231" i="1"/>
  <c r="C232" i="1"/>
  <c r="C233" i="1"/>
  <c r="C234" i="1"/>
  <c r="C235" i="1"/>
  <c r="C236" i="1"/>
  <c r="C239" i="1"/>
  <c r="C240" i="1"/>
  <c r="C241" i="1"/>
  <c r="C4" i="1"/>
  <c r="L212" i="1"/>
  <c r="D242" i="1" l="1"/>
  <c r="D1833" i="2"/>
  <c r="D1836" i="2" s="1"/>
  <c r="C1833" i="2"/>
  <c r="C1836" i="2" s="1"/>
  <c r="D251" i="2"/>
  <c r="D1835" i="2" s="1"/>
  <c r="C251" i="2"/>
  <c r="C1835" i="2" s="1"/>
  <c r="D1833" i="1"/>
  <c r="D1836" i="1" s="1"/>
  <c r="C1833" i="1"/>
  <c r="C1836" i="1" s="1"/>
  <c r="D1835" i="1"/>
  <c r="C242" i="1"/>
  <c r="C1835" i="1" s="1"/>
  <c r="C1837" i="1" l="1"/>
  <c r="D1837" i="1"/>
  <c r="D1837" i="2"/>
  <c r="C1837" i="2"/>
</calcChain>
</file>

<file path=xl/sharedStrings.xml><?xml version="1.0" encoding="utf-8"?>
<sst xmlns="http://schemas.openxmlformats.org/spreadsheetml/2006/main" count="5588" uniqueCount="1142">
  <si>
    <t>ארנונה כללית</t>
  </si>
  <si>
    <t>חד פעמי ארנונה</t>
  </si>
  <si>
    <t>הנחות תשלומים מראש</t>
  </si>
  <si>
    <t>הנחות הוראות קבע</t>
  </si>
  <si>
    <t>הנחות צו המיסים</t>
  </si>
  <si>
    <t>תווי שי חברות עירוניות</t>
  </si>
  <si>
    <t>הנחות סוציאליות</t>
  </si>
  <si>
    <t>תעודות ואישורים</t>
  </si>
  <si>
    <t>תש' הוצ' גביה תושבים</t>
  </si>
  <si>
    <t>ו. החז' תאונות עובדים</t>
  </si>
  <si>
    <t>עצמאיות מ. האשה</t>
  </si>
  <si>
    <t>השתת' יזמים ראשון סטארטפ</t>
  </si>
  <si>
    <t>הכנסות מחשוב ח'ע</t>
  </si>
  <si>
    <t>פיצוי שכר מ.הפנים</t>
  </si>
  <si>
    <t>קופות גמל משרד הפנים</t>
  </si>
  <si>
    <t>הכנסות בגין החלטות שיפוטיות</t>
  </si>
  <si>
    <t>ברירת קנס שמירת סדר</t>
  </si>
  <si>
    <t>מחזור פסולת אריזות</t>
  </si>
  <si>
    <t>מחזור פסולת בניין</t>
  </si>
  <si>
    <t>הפקדה בכריתת עצים</t>
  </si>
  <si>
    <t>אג' פסול' מוצקה</t>
  </si>
  <si>
    <t>ניקוי מגרשים פרטיים</t>
  </si>
  <si>
    <t>דחסנים פרטיים</t>
  </si>
  <si>
    <t>אגרת רשוי עסקים</t>
  </si>
  <si>
    <t>אגר' רשוי שלטים</t>
  </si>
  <si>
    <t>אגרת שימוש בשטחים ציבורים</t>
  </si>
  <si>
    <t>פרו' מיחזור נייר</t>
  </si>
  <si>
    <t>שבב רישיון וחיסון</t>
  </si>
  <si>
    <t>כלבייה הובלה והסגר</t>
  </si>
  <si>
    <t>פיקוח מזון מן החי</t>
  </si>
  <si>
    <t>תחנה אזורית - רופא  וטרינר</t>
  </si>
  <si>
    <t>עיקור חתולים -פרוייקט</t>
  </si>
  <si>
    <t>הכנסות משרותי הנדסה</t>
  </si>
  <si>
    <t>אגרת סימון מפות</t>
  </si>
  <si>
    <t>הכנ' הסדר מותנה</t>
  </si>
  <si>
    <t>השתת' מינהל התכנון</t>
  </si>
  <si>
    <t>אגרת רשיונות בניה</t>
  </si>
  <si>
    <t>הכנסה ממשרד הפנים רישוי בניה</t>
  </si>
  <si>
    <t>השתת' מ.התחבורה</t>
  </si>
  <si>
    <t>השתתפות בתי ספר אחזקת מזגנים</t>
  </si>
  <si>
    <t>השתתפות גורמי חוץ ניקיון</t>
  </si>
  <si>
    <t>הכנסות מביטוח</t>
  </si>
  <si>
    <t>הכנסות שונות</t>
  </si>
  <si>
    <t>הוצאות שוטפות בצהרונים</t>
  </si>
  <si>
    <t>השת'מ. מדע לחב' העירונית</t>
  </si>
  <si>
    <t>העב' ממשלה לחב' העירונית</t>
  </si>
  <si>
    <t>חב' לביטחון - השלמה</t>
  </si>
  <si>
    <t>העב' ממשלה לחב' לביטחון</t>
  </si>
  <si>
    <t>בית משפט עירוני שונות</t>
  </si>
  <si>
    <t>עבר ל-3473/790</t>
  </si>
  <si>
    <t>פרוייקט מחשב לכל ילד</t>
  </si>
  <si>
    <t>מודל מוסיקלי תמיכת משה"ח</t>
  </si>
  <si>
    <t>הכנס' משיפוצים משהח</t>
  </si>
  <si>
    <t>הנגשה פרטנית חינוך מיוחד</t>
  </si>
  <si>
    <t>מסגרות חינוכיות בחופשות</t>
  </si>
  <si>
    <t>הכנסות מותנת ממשלה</t>
  </si>
  <si>
    <t>קבסיות ממשלה</t>
  </si>
  <si>
    <t>יוזמות פדגוגיות</t>
  </si>
  <si>
    <t>הכנסות פרט משה"ח</t>
  </si>
  <si>
    <t>העשרה ח.מיוחד</t>
  </si>
  <si>
    <t>הכנסות ממשלה כלליות למקיפים</t>
  </si>
  <si>
    <t>משה"ח השאלת ספרים</t>
  </si>
  <si>
    <t>תוכנית לאומית לנוער בסיכון</t>
  </si>
  <si>
    <t>תיגמול צהרונים</t>
  </si>
  <si>
    <t>השתתפות הורים</t>
  </si>
  <si>
    <t>השתתפות הממשלה לגנים</t>
  </si>
  <si>
    <t>אשכול גנים השתת' משה"ח</t>
  </si>
  <si>
    <t>אג"ש השתת' משה"ח</t>
  </si>
  <si>
    <t>הזנת יוח"א</t>
  </si>
  <si>
    <t>סייעת שניה העשרה</t>
  </si>
  <si>
    <t>גנ"י ריתמיקה</t>
  </si>
  <si>
    <t>השת ממשלה גנים טרום חובה</t>
  </si>
  <si>
    <t>אגרת חינוך-ביתס</t>
  </si>
  <si>
    <t>השת ממשלה לבתי ספר יסודי</t>
  </si>
  <si>
    <t>דמי שיכפול סל לתלמיד</t>
  </si>
  <si>
    <t>סייעות טיפוליות</t>
  </si>
  <si>
    <t>אחזקת ביה"ס ניהול עצמי</t>
  </si>
  <si>
    <t>משה"ח בי"ס קיץ</t>
  </si>
  <si>
    <t>תוכנית ניצנים-משה"ח</t>
  </si>
  <si>
    <t>חט"ב - השתת מ. החינוך</t>
  </si>
  <si>
    <t>דמי שיכפול_סל לתלמיד</t>
  </si>
  <si>
    <t>הזנת יוח"א משה"ח</t>
  </si>
  <si>
    <t>אולפנה הכנס' משהח</t>
  </si>
  <si>
    <t>נתיב האולפנה דמי שכפול וחומרים</t>
  </si>
  <si>
    <t>שכ"ל יג'יד' השתת' תלמידים</t>
  </si>
  <si>
    <t>מקיף א' - השתת מ. החנוך</t>
  </si>
  <si>
    <t>מקיף א' דמי שכפול וחומרים</t>
  </si>
  <si>
    <t>פיצויים ומחלה מורים</t>
  </si>
  <si>
    <t>מקיף ב' - דתי השת מ. חנוך</t>
  </si>
  <si>
    <t>מקיף ב' דמי שכפול וחומרים</t>
  </si>
  <si>
    <t>שכ"ל י"ג-י"ד השת' תלמידים</t>
  </si>
  <si>
    <t>מקיף ג' - השתת מ. חנוך</t>
  </si>
  <si>
    <t>מקיף ג' דמי שכפול וחומרים</t>
  </si>
  <si>
    <t>מקיף ד' - השתת מ. חנוך</t>
  </si>
  <si>
    <t>מקיף ד' דמי שכפול וחומרים</t>
  </si>
  <si>
    <t>מקיף ה' - השתת מ. חנוך</t>
  </si>
  <si>
    <t>מקיף ה' דמי שכפול וחומרים</t>
  </si>
  <si>
    <t>מקיף ו' - השתת מ. חנוך</t>
  </si>
  <si>
    <t>מקיף ו' דמי שכפול וחומרים</t>
  </si>
  <si>
    <t>שכ"ל יג' יד' השתת' תלמידים</t>
  </si>
  <si>
    <t>מקיף ז' - השתת מ. חנוך</t>
  </si>
  <si>
    <t>מקיף ז' דמי שכפול וחומרים</t>
  </si>
  <si>
    <t>מקיף ח' השתת משה"ח</t>
  </si>
  <si>
    <t>מקיף ח' דמי שכפול וחומרים</t>
  </si>
  <si>
    <t>מקיף ט' השת' משה"ח</t>
  </si>
  <si>
    <t>מקיף ט' דמי שכפול וחומרים</t>
  </si>
  <si>
    <t>מקיף י' הששתפ' משה"ח</t>
  </si>
  <si>
    <t>מקיף י' דמי שכפול וחומרים</t>
  </si>
  <si>
    <t>מקיף יא' השתת' משה"ח</t>
  </si>
  <si>
    <t>מקיף יא' דמי שכפול וחומרים</t>
  </si>
  <si>
    <t>מקיף יב' השתת' משרד החינוך</t>
  </si>
  <si>
    <t>מקיף יב' דמי שכפול וחומרים</t>
  </si>
  <si>
    <t>הזנת יוח"א מקיף י"ב המעיין</t>
  </si>
  <si>
    <t>מקיף יג' השתתפות משה"ח.</t>
  </si>
  <si>
    <t>מקיף יג' דמי שכפול וחומרים</t>
  </si>
  <si>
    <t>אגרת שמירה</t>
  </si>
  <si>
    <t>מרכזיה פדגוגית-השתת משהח</t>
  </si>
  <si>
    <t>שרות פסיכולוגי חינוכי</t>
  </si>
  <si>
    <t>שרות פסיכולוגי -השת מ. חנ</t>
  </si>
  <si>
    <t>אגרת בריאות השן</t>
  </si>
  <si>
    <t>ביטוח תלמידים</t>
  </si>
  <si>
    <t>פרויקט רווחה חינוכית</t>
  </si>
  <si>
    <t>פרויקט רווחה מ. חנוך</t>
  </si>
  <si>
    <t>מועד' משותפות</t>
  </si>
  <si>
    <t>השתתפות תל' בהסעות</t>
  </si>
  <si>
    <t>השתת' רשויות בלווי הסעות</t>
  </si>
  <si>
    <t>הסעת ילדים השת מ. חנוך</t>
  </si>
  <si>
    <t>דמי ליווי הסעות</t>
  </si>
  <si>
    <t>שכר לימוד תלמידי חוץ</t>
  </si>
  <si>
    <t>הנחלת הלשון</t>
  </si>
  <si>
    <t>מכללת הורים</t>
  </si>
  <si>
    <t>ספריות- השת' תושבים</t>
  </si>
  <si>
    <t>החזר הלוואה תזמורת</t>
  </si>
  <si>
    <t>השתת' תושבים תרבות חרדית</t>
  </si>
  <si>
    <t>עצמיות ת.תורנית</t>
  </si>
  <si>
    <t>השתת' מ.חינוך</t>
  </si>
  <si>
    <t>בתי נוער הכנסות עצמיות</t>
  </si>
  <si>
    <t>בתי נוער משרד החינוך</t>
  </si>
  <si>
    <t>אגרת שירותי בריאות</t>
  </si>
  <si>
    <t>הכנסות תאום הורי</t>
  </si>
  <si>
    <t>מינהל הרווחה אירגוניות</t>
  </si>
  <si>
    <t>הכנסה מותנה ממשל'</t>
  </si>
  <si>
    <t>סל בטיחות והוצאות ארגוניות</t>
  </si>
  <si>
    <t>צרכים מיוחדים צעירים</t>
  </si>
  <si>
    <t>צרכים מיוחדים למשפחה</t>
  </si>
  <si>
    <t>סיוע למשפ' עניות עם ילדים</t>
  </si>
  <si>
    <t>נושמים לרווחה</t>
  </si>
  <si>
    <t>הכ' עצמיות מרכז אלימות</t>
  </si>
  <si>
    <t>הכ' עצמיות דרי רחוב</t>
  </si>
  <si>
    <t>דרי רחוב אלימות ואלכוהול ממשלה</t>
  </si>
  <si>
    <t>מקלטים לנשים מוכות</t>
  </si>
  <si>
    <t>מרכז טיפול באלימות</t>
  </si>
  <si>
    <t>פגיעות מיניות בגירים</t>
  </si>
  <si>
    <t>יעוץ נשואין השתת קרובים</t>
  </si>
  <si>
    <t>טיפול במשפחה - הכנסות</t>
  </si>
  <si>
    <t>מועדוניות קרובים</t>
  </si>
  <si>
    <t>ילדים במועדוניות ממשלה</t>
  </si>
  <si>
    <t>טיפול בפגיעות מיניות</t>
  </si>
  <si>
    <t>עבר לסעיף 34383/420</t>
  </si>
  <si>
    <t>קהילה 2000 עצמיות</t>
  </si>
  <si>
    <t>קהילה 2000 ממשלה</t>
  </si>
  <si>
    <t>משפחה בשביל הצמיחה</t>
  </si>
  <si>
    <t>ילדים בפנימיות קרובים</t>
  </si>
  <si>
    <t>אחזקת ילדים בפנימיה-ממשלה</t>
  </si>
  <si>
    <t>השתת קרובים מעונות</t>
  </si>
  <si>
    <t>אחזקת ילדים במעונות-ממשלה</t>
  </si>
  <si>
    <t>השתת הממשלה לאומנה ומשפחת</t>
  </si>
  <si>
    <t>קשישים במעונות - קרובים</t>
  </si>
  <si>
    <t>קשישים במעונות ממשלה</t>
  </si>
  <si>
    <t>שרותים לזקן השתת' קרובים</t>
  </si>
  <si>
    <t>שרותים לזקן השתתפות ממשלה</t>
  </si>
  <si>
    <t>ניצולי שואה</t>
  </si>
  <si>
    <t>הכנסות כיתות ותיקים</t>
  </si>
  <si>
    <t>הסעות למועדון גמלאים</t>
  </si>
  <si>
    <t>מועדונים לזקנים</t>
  </si>
  <si>
    <t>מפגרים במוסד - קרובים</t>
  </si>
  <si>
    <t>מאוטיסטים קרובים</t>
  </si>
  <si>
    <t>מרכזי יום שיקומי/קופ"ח</t>
  </si>
  <si>
    <t>מפגרים במוסדות</t>
  </si>
  <si>
    <t>מעון ורד  קרובים</t>
  </si>
  <si>
    <t>הכנסות "קרן שלם"</t>
  </si>
  <si>
    <t>מעון ורד חצב- ממשלה</t>
  </si>
  <si>
    <t>חצב קרובים</t>
  </si>
  <si>
    <t>בית מיטל קרובים</t>
  </si>
  <si>
    <t>הכנסות מים וחשמל בית מיטל</t>
  </si>
  <si>
    <t>מועדונית בלקינד קרובים</t>
  </si>
  <si>
    <t>שירותים תומכים למפגר</t>
  </si>
  <si>
    <t>מע"ש - השתת קרובים</t>
  </si>
  <si>
    <t>שכר מע"ש-צ'יימס</t>
  </si>
  <si>
    <t>מע"ש ממשלה</t>
  </si>
  <si>
    <t>שיקום העיוור ממשלה</t>
  </si>
  <si>
    <t>נכים במוסד - השתת קרובים</t>
  </si>
  <si>
    <t>נכים במוסד - ממשלה</t>
  </si>
  <si>
    <t>נכים בקהילה - השתת מ</t>
  </si>
  <si>
    <t>הסעות ולווי שיקום נכים</t>
  </si>
  <si>
    <t>שיקום חרשים - ממשלה</t>
  </si>
  <si>
    <t>השתת' משה"ח לנוער</t>
  </si>
  <si>
    <t>השתת ממשלה למען הנוע</t>
  </si>
  <si>
    <t>תקיפה מינית ממשלה</t>
  </si>
  <si>
    <t>מרכז לסמים</t>
  </si>
  <si>
    <t>מטה מאבק בסמים</t>
  </si>
  <si>
    <t>מחוברים מותנה</t>
  </si>
  <si>
    <t>שיקום האסיר</t>
  </si>
  <si>
    <t>הכנ' סמים רווחה</t>
  </si>
  <si>
    <t>מפת"ן השתת ממשלה</t>
  </si>
  <si>
    <t>עבודה קהילתית</t>
  </si>
  <si>
    <t>התנדבות משרד הרווחה</t>
  </si>
  <si>
    <t>הכנס קליטת רווחה-מ.רווחה</t>
  </si>
  <si>
    <t>משרד ראש הממשלה לדרך החדשה</t>
  </si>
  <si>
    <t>שיקום ופיגור עולים</t>
  </si>
  <si>
    <t>אזרחים ותיקים עולים</t>
  </si>
  <si>
    <t>סידור בפנימיות עולים</t>
  </si>
  <si>
    <t>סידור במעונות עולים</t>
  </si>
  <si>
    <t>מוקד קליטה ליוצאי אתיופיה</t>
  </si>
  <si>
    <t>מוקד קליטה יוצאי אתיופיה</t>
  </si>
  <si>
    <t>תקבולים עולים</t>
  </si>
  <si>
    <t>מט"י משרד הקליטה</t>
  </si>
  <si>
    <t>פרוייקטים מותנה</t>
  </si>
  <si>
    <t>י. לאיכות הסביבה -ממשלה</t>
  </si>
  <si>
    <t>אגרות מים</t>
  </si>
  <si>
    <t>שכ"ד מנכסי עירייה</t>
  </si>
  <si>
    <t>זכיונות</t>
  </si>
  <si>
    <t>הכנסה ממכירת רכבים</t>
  </si>
  <si>
    <t>דמי ניהול ממני"ב</t>
  </si>
  <si>
    <t>ריבית משונים</t>
  </si>
  <si>
    <t>ריבית מבנקים</t>
  </si>
  <si>
    <t>החזרת הוצאות משנים</t>
  </si>
  <si>
    <t>הכנסות מקרנות</t>
  </si>
  <si>
    <t>הכנסות מקנסות קבלנים</t>
  </si>
  <si>
    <t>קנסות בטיחות בעבודה</t>
  </si>
  <si>
    <t>החז מקרן פנסיה תקצ</t>
  </si>
  <si>
    <t>פרעון הלוואה תזמורת</t>
  </si>
  <si>
    <t>העברות ממפעל הפיס</t>
  </si>
  <si>
    <t>ביטול חו"ז הפרשה</t>
  </si>
  <si>
    <t>עודף משנים קודמות</t>
  </si>
  <si>
    <t>דיוידנד מחברות בת</t>
  </si>
  <si>
    <t>משכורת ושכר משולבי</t>
  </si>
  <si>
    <t>ביגוד והבראה</t>
  </si>
  <si>
    <t>שעות נוספות</t>
  </si>
  <si>
    <t>ש. נוספות קשיח</t>
  </si>
  <si>
    <t>שעות כוננות</t>
  </si>
  <si>
    <t>הוצאות רכב</t>
  </si>
  <si>
    <t>ליסינג - הנהלה</t>
  </si>
  <si>
    <t>דלק הנהלה</t>
  </si>
  <si>
    <t>מכונות משרד והחזקתן</t>
  </si>
  <si>
    <t>מכשירי כתיבה והדפסות</t>
  </si>
  <si>
    <t>הוצאות שונות</t>
  </si>
  <si>
    <t>פרוייקטים ראה"ע</t>
  </si>
  <si>
    <t>מיזם עסקים קטנים</t>
  </si>
  <si>
    <t>קורסים והרצאות</t>
  </si>
  <si>
    <t>מרכז נשים עירוני</t>
  </si>
  <si>
    <t>מעמד האישה</t>
  </si>
  <si>
    <t>תמיכות כלליות</t>
  </si>
  <si>
    <t>תמיכות ליחידים</t>
  </si>
  <si>
    <t>גרעין תורני</t>
  </si>
  <si>
    <t>משכורת ושכר משולבים</t>
  </si>
  <si>
    <t>הבראה וביגוד</t>
  </si>
  <si>
    <t>ליסינג - מבקר העירייה</t>
  </si>
  <si>
    <t>דלק מבקרת העירייה</t>
  </si>
  <si>
    <t>צריכת חשמל</t>
  </si>
  <si>
    <t>הוצ' מים</t>
  </si>
  <si>
    <t>אחזקת מכונות</t>
  </si>
  <si>
    <t>כיבוד</t>
  </si>
  <si>
    <t>ספרים ועיתונים</t>
  </si>
  <si>
    <t>כלים מכשירים וציוד</t>
  </si>
  <si>
    <t>עבודות קבלניות</t>
  </si>
  <si>
    <t>הוצאות אחרות</t>
  </si>
  <si>
    <t>ש"נ קשיחות</t>
  </si>
  <si>
    <t>ש.נוספות קשיח</t>
  </si>
  <si>
    <t>ליסינג - מנכ"ל</t>
  </si>
  <si>
    <t>דלק  לשכת מנכ"ל</t>
  </si>
  <si>
    <t>שכר זמניים</t>
  </si>
  <si>
    <t>וועדת ערר</t>
  </si>
  <si>
    <t>פרוייקטים מיוחדים</t>
  </si>
  <si>
    <t>שירות עירוני</t>
  </si>
  <si>
    <t>מכשירי כתיבה  והדפסות</t>
  </si>
  <si>
    <t>יזמות טכנולוגית</t>
  </si>
  <si>
    <t>הוצ,ח"פ פ. עיסקי</t>
  </si>
  <si>
    <t>שכר מתא"ם</t>
  </si>
  <si>
    <t>רכב</t>
  </si>
  <si>
    <t>מרכז מידע ומחקר</t>
  </si>
  <si>
    <t>ספרות מיקצועית</t>
  </si>
  <si>
    <t>רכב - בטיחות בעבודה</t>
  </si>
  <si>
    <t>דלק מטה בטיחות אח' רכב</t>
  </si>
  <si>
    <t>מכשירי כתיבה</t>
  </si>
  <si>
    <t>הוצ' שונות</t>
  </si>
  <si>
    <t>קורסים והשתלמויות</t>
  </si>
  <si>
    <t>ועדת בטיחות</t>
  </si>
  <si>
    <t>פרס בטיחות לע. שדה</t>
  </si>
  <si>
    <t>שעות+ש"נ כוננות</t>
  </si>
  <si>
    <t>ליסינג דוברות</t>
  </si>
  <si>
    <t>דלק דובר</t>
  </si>
  <si>
    <t>פרסומים עירוניים</t>
  </si>
  <si>
    <t>משכורת ושכר משולב</t>
  </si>
  <si>
    <t>השתלמויות מורים</t>
  </si>
  <si>
    <t>השתלמויות</t>
  </si>
  <si>
    <t>דמי חבר</t>
  </si>
  <si>
    <t>בגוד והבראה</t>
  </si>
  <si>
    <t>ליסינג - אמרכלות</t>
  </si>
  <si>
    <t>דלק מינהל אמרכלות</t>
  </si>
  <si>
    <t>כח אדם זמניים</t>
  </si>
  <si>
    <t>בטוח</t>
  </si>
  <si>
    <t>הוצאות כבוד</t>
  </si>
  <si>
    <t>רכב - רכש ולוגיסטיקה</t>
  </si>
  <si>
    <t>דלק רכש ולוגיסטיקה אח' רכב</t>
  </si>
  <si>
    <t>פרסומים</t>
  </si>
  <si>
    <t>טפסי עירייה</t>
  </si>
  <si>
    <t>תווי שי וביגוד כלל עירוני</t>
  </si>
  <si>
    <t>מגנזה עירונית</t>
  </si>
  <si>
    <t>עב' קבלנית מיוחדת</t>
  </si>
  <si>
    <t>פיתוח הון אנושי</t>
  </si>
  <si>
    <t>שירותי רווחה לעובד</t>
  </si>
  <si>
    <t>ציוד יסודי מיחשוב</t>
  </si>
  <si>
    <t>מכונות משרד והחזקת</t>
  </si>
  <si>
    <t>ספרים ועתונים</t>
  </si>
  <si>
    <t>הוצ' ח"פ מיוחדות</t>
  </si>
  <si>
    <t>ליסינג - רשות מחשוב</t>
  </si>
  <si>
    <t>דלק רשות המחשוב</t>
  </si>
  <si>
    <t>כ"א זמני</t>
  </si>
  <si>
    <t>מכונות משרד ואחזקתן</t>
  </si>
  <si>
    <t>רכב - רשות המחשוב</t>
  </si>
  <si>
    <t>דלק רשות מחשוב אח' רכב</t>
  </si>
  <si>
    <t>טלפון ודאר עירוני</t>
  </si>
  <si>
    <t>אוטומציה כלל עירונית</t>
  </si>
  <si>
    <t>י.מיחשוב עירוני</t>
  </si>
  <si>
    <t>בחירות</t>
  </si>
  <si>
    <t>שכר משרד הרישוי</t>
  </si>
  <si>
    <t>ליסינג כספים הנהלה</t>
  </si>
  <si>
    <t>דלק מינהל הכספים הנהלה</t>
  </si>
  <si>
    <t>הוצאות כיבוד</t>
  </si>
  <si>
    <t>רכב - כספים</t>
  </si>
  <si>
    <t>דלק יח' שילוט אח' רכב</t>
  </si>
  <si>
    <t>ייעוץ ביטוח</t>
  </si>
  <si>
    <t>שכ"ט תאונות עובדים</t>
  </si>
  <si>
    <t>חלוקת חשבונות</t>
  </si>
  <si>
    <t>הוצאות משפט</t>
  </si>
  <si>
    <t>מוקד גבייה טלפוני</t>
  </si>
  <si>
    <t>פעילות אכיפה מנהלית</t>
  </si>
  <si>
    <t>שוברים והתראות</t>
  </si>
  <si>
    <t>הוצ' חד פעמיות</t>
  </si>
  <si>
    <t>משכורות ושכר משולב</t>
  </si>
  <si>
    <t>שכר כ.אדם-הכנסות אחרות ופקוח</t>
  </si>
  <si>
    <t>עמלות לבנקים</t>
  </si>
  <si>
    <t>ע. ניהול תיקים</t>
  </si>
  <si>
    <t>עמלות בגין עיקולים</t>
  </si>
  <si>
    <t>עמלות לחב' אשראי</t>
  </si>
  <si>
    <t>הנחת משלם מראש</t>
  </si>
  <si>
    <t>הנחת ה. קבע</t>
  </si>
  <si>
    <t>מילוות קרן</t>
  </si>
  <si>
    <t>מילוות -ריבית</t>
  </si>
  <si>
    <t>מילוות - הצמדה</t>
  </si>
  <si>
    <t>ליסינג א. הסביבה הנהלה</t>
  </si>
  <si>
    <t>דלק א. הסביבה הנהלה</t>
  </si>
  <si>
    <t>הוצ' חשמל</t>
  </si>
  <si>
    <t>הוצ' נקיון_ד.ניהול</t>
  </si>
  <si>
    <t>רהוט והחזקתו</t>
  </si>
  <si>
    <t>רכב - יחידת אכיפה</t>
  </si>
  <si>
    <t>דלק יח' אכיפה אח' רכב</t>
  </si>
  <si>
    <t>מירסים ליח' אכיפה</t>
  </si>
  <si>
    <t>פנוי אסב'ופס' בניין</t>
  </si>
  <si>
    <t>ח"פ מינהל</t>
  </si>
  <si>
    <t>שכר מינהלה מ.מערב</t>
  </si>
  <si>
    <t>ליסינג מרחב מערב</t>
  </si>
  <si>
    <t>דלק מרחב מערב</t>
  </si>
  <si>
    <t>חומרי ניקוי</t>
  </si>
  <si>
    <t>ריהוט</t>
  </si>
  <si>
    <t>מכ' משרד ואחז'</t>
  </si>
  <si>
    <t>רכב - מרחב מערב</t>
  </si>
  <si>
    <t>דלק מרחב מערב אח' רכב</t>
  </si>
  <si>
    <t>ציוד משרדי</t>
  </si>
  <si>
    <t>חומרים-תברואה</t>
  </si>
  <si>
    <t>כלים וציוד-תברואה</t>
  </si>
  <si>
    <t>קבל' טיאוט מערב</t>
  </si>
  <si>
    <t>פינוי מכלי אצירה</t>
  </si>
  <si>
    <t>פינוי אשפה משהב"ט</t>
  </si>
  <si>
    <t>פינוי גזם וגרוטאות</t>
  </si>
  <si>
    <t>עב קבלניות שונות</t>
  </si>
  <si>
    <t>גידולים טיאוט מרחב מערב</t>
  </si>
  <si>
    <t>גידולי אשפה מערב ומזרח</t>
  </si>
  <si>
    <t>פינוי מכולות</t>
  </si>
  <si>
    <t>שכר מערב-אשפה</t>
  </si>
  <si>
    <t>רכב מערב-אשפה</t>
  </si>
  <si>
    <t>שכר_כ"א</t>
  </si>
  <si>
    <t>שכר מערב גינון</t>
  </si>
  <si>
    <t>רכב מערב גינון</t>
  </si>
  <si>
    <t>שכר מ.מזרח</t>
  </si>
  <si>
    <t>רכב מ.מזרח</t>
  </si>
  <si>
    <t>ריהוט ואחזקתו</t>
  </si>
  <si>
    <t>מכ' משר'ואחזקתם</t>
  </si>
  <si>
    <t>הוצ' כיבוד</t>
  </si>
  <si>
    <t>רכב - מרחב מזרח</t>
  </si>
  <si>
    <t>דלק מרחב מזרח אח' רכב</t>
  </si>
  <si>
    <t>הוצ' אחרות</t>
  </si>
  <si>
    <t>ציוד-תברואה</t>
  </si>
  <si>
    <t>עב' קבל'-שונות</t>
  </si>
  <si>
    <t>קבל' טיאוט מזרח</t>
  </si>
  <si>
    <t>נקיון שרותים בגנים</t>
  </si>
  <si>
    <t>הגדלות טיאוט</t>
  </si>
  <si>
    <t>גידולים מכולות</t>
  </si>
  <si>
    <t>שכר אשפה מזרח</t>
  </si>
  <si>
    <t>שעות נוספות כוננות</t>
  </si>
  <si>
    <t>רכב אשפה</t>
  </si>
  <si>
    <t>שכר מזרח גינון</t>
  </si>
  <si>
    <t>רכב מזרח גינון</t>
  </si>
  <si>
    <t>שכר תחום גינון</t>
  </si>
  <si>
    <t>אחז' רכב</t>
  </si>
  <si>
    <t>תכנון פיתוח נופי</t>
  </si>
  <si>
    <t>ש. נוספות</t>
  </si>
  <si>
    <t>שעות+ כוננות</t>
  </si>
  <si>
    <t>שכר יח תיפעוליות</t>
  </si>
  <si>
    <t>רכב יח תיפעוליות</t>
  </si>
  <si>
    <t>ליסינג אגף התברואה</t>
  </si>
  <si>
    <t>דלק איכות הסביבה תברואה</t>
  </si>
  <si>
    <t>רכב - יחידת הדברה</t>
  </si>
  <si>
    <t>דלק יח' הדברה אח' רכב</t>
  </si>
  <si>
    <t>פחים כתומים</t>
  </si>
  <si>
    <t>מיחזור אלקטרוניקה פלסטיק</t>
  </si>
  <si>
    <t>שינוע פסולת לדרום</t>
  </si>
  <si>
    <t>פינוי טמוני קרקע</t>
  </si>
  <si>
    <t>מחשוב תחנת מעבר</t>
  </si>
  <si>
    <t>שכר יח' מזרקות ואגמי</t>
  </si>
  <si>
    <t>שכר יח' גיזום עירונית</t>
  </si>
  <si>
    <t>שכר יח' גינון מוסדות</t>
  </si>
  <si>
    <t>שכר יח' מיחזור</t>
  </si>
  <si>
    <t>רכב - יחידת מחזור</t>
  </si>
  <si>
    <t>דלק יח' מחזור אח' רכב</t>
  </si>
  <si>
    <t>חומרי מיחזור</t>
  </si>
  <si>
    <t>כלים וציוד מיחזור</t>
  </si>
  <si>
    <t>איסוף נייר וקרטון</t>
  </si>
  <si>
    <t>שכר יח' הדברה</t>
  </si>
  <si>
    <t>חומרים להדברה</t>
  </si>
  <si>
    <t>הוצ חשמל</t>
  </si>
  <si>
    <t>מים להשקייה</t>
  </si>
  <si>
    <t>ח. ניקיון</t>
  </si>
  <si>
    <t>רכב - יחידת גנון ואחזקה</t>
  </si>
  <si>
    <t>דלק אגף גינון אח' רכב</t>
  </si>
  <si>
    <t>חומרים גינון</t>
  </si>
  <si>
    <t>כלים וציוד גיזום</t>
  </si>
  <si>
    <t>כלים וציוד גינון</t>
  </si>
  <si>
    <t>רכישת מונים</t>
  </si>
  <si>
    <t>עב' קבל' גיזום</t>
  </si>
  <si>
    <t>אחזקת מזרקות ואגמים</t>
  </si>
  <si>
    <t>משתלה</t>
  </si>
  <si>
    <t>נקיון מחלקת גינון</t>
  </si>
  <si>
    <t>רכישת עצים מותנה</t>
  </si>
  <si>
    <t>עב,שיפוץ ושיקום מזרקות</t>
  </si>
  <si>
    <t>עב' קבלניות גינון</t>
  </si>
  <si>
    <t>אחז' מתקנים וסככות</t>
  </si>
  <si>
    <t>אחזקת מתקני משחק</t>
  </si>
  <si>
    <t>מיחשוב ושידרוג השקייה</t>
  </si>
  <si>
    <t>שכר רשוי עסקים</t>
  </si>
  <si>
    <t>כלים מכשירים</t>
  </si>
  <si>
    <t>דגימת מזון</t>
  </si>
  <si>
    <t>קבל' ייעוץ</t>
  </si>
  <si>
    <t>שכר וטרינריה</t>
  </si>
  <si>
    <t>ליסינג - וטרינריה</t>
  </si>
  <si>
    <t>דלק וטרינריה</t>
  </si>
  <si>
    <t>הוצאות חשמל</t>
  </si>
  <si>
    <t>רהוט משרדי</t>
  </si>
  <si>
    <t>רכב - וטרינריה</t>
  </si>
  <si>
    <t>דלק וטרינריה אח' רכב</t>
  </si>
  <si>
    <t>צרכי משרד</t>
  </si>
  <si>
    <t>עבודות קבלניות -לכידות</t>
  </si>
  <si>
    <t>מרפאה</t>
  </si>
  <si>
    <t>עבודות קבלניות-נקיון</t>
  </si>
  <si>
    <t>עבודות קבלניות -  וטרינר</t>
  </si>
  <si>
    <t>עמלת סליקה</t>
  </si>
  <si>
    <t>אחזקה</t>
  </si>
  <si>
    <t>כלביה הובלה והסגר</t>
  </si>
  <si>
    <t>החזר הכנסות וטרינריה</t>
  </si>
  <si>
    <t>תוכנת דוקטורט</t>
  </si>
  <si>
    <t>מותנה - עיקור חתולים</t>
  </si>
  <si>
    <t>משכורת ושכר</t>
  </si>
  <si>
    <t>החזר הוצ' שכר</t>
  </si>
  <si>
    <t>שעות_נוספות_בפועל</t>
  </si>
  <si>
    <t>אחזקת רכב</t>
  </si>
  <si>
    <t>הוצאות לשעת חירום</t>
  </si>
  <si>
    <t>הגא כלל ארצי</t>
  </si>
  <si>
    <t>אחזקת  רכב</t>
  </si>
  <si>
    <t>ליסינג הנדסה הנהלה</t>
  </si>
  <si>
    <t>דלק מ.הנדסה הנהלה</t>
  </si>
  <si>
    <t>כיבוד לועדות</t>
  </si>
  <si>
    <t>מדים למפקחי בנייה</t>
  </si>
  <si>
    <t>עב' קבלניות</t>
  </si>
  <si>
    <t>יעוץ הנגשה</t>
  </si>
  <si>
    <t>עדכון ותחזוקת מיפוי</t>
  </si>
  <si>
    <t>ח"פ מינהל הנדסה</t>
  </si>
  <si>
    <t>תשלומים לבינה (סלילה/תיעול)</t>
  </si>
  <si>
    <t>סיורים מקצועיים</t>
  </si>
  <si>
    <t>שע. נוספות</t>
  </si>
  <si>
    <t>ליסינג פיקוח על הבנייה</t>
  </si>
  <si>
    <t>דלק פיקוח על הבנייה</t>
  </si>
  <si>
    <t>פיקוח על הבנייה</t>
  </si>
  <si>
    <t>דלק בניה ציבורית</t>
  </si>
  <si>
    <t>רכב ליסינג תנוע ותכנון הנדסי</t>
  </si>
  <si>
    <t>דלק תנועה ותכנון הנדסי</t>
  </si>
  <si>
    <t>ביגוד והבראה_מינהלה</t>
  </si>
  <si>
    <t>שעות נוספות מינהלה</t>
  </si>
  <si>
    <t>אחזקת רכב ליסינג</t>
  </si>
  <si>
    <t>דלק שפ"ע הנהלה</t>
  </si>
  <si>
    <t>הוצ' נקיון ד.ניהול</t>
  </si>
  <si>
    <t>מכונות משרד</t>
  </si>
  <si>
    <t>כלים ומכשירים צוות התערבות</t>
  </si>
  <si>
    <t>עב' קבלניות (שמירה)</t>
  </si>
  <si>
    <t>שכר פיתוח כבישים</t>
  </si>
  <si>
    <t>רכב פיתוח כבישים</t>
  </si>
  <si>
    <t>ליסינג - תחום הדרך</t>
  </si>
  <si>
    <t>דלק שפ"ע-תחום הדרך</t>
  </si>
  <si>
    <t>רכב - תחום הדרך - שפ"ע</t>
  </si>
  <si>
    <t>דלק תחום הדרך אח' רכב</t>
  </si>
  <si>
    <t>צבע כביש מ.התחבורה</t>
  </si>
  <si>
    <t>חומרים לאחז' כביש ומדרכות</t>
  </si>
  <si>
    <t>אחז' ריהוט רחוב</t>
  </si>
  <si>
    <t>אחז'נתיבי איילון</t>
  </si>
  <si>
    <t>אחז' מדרכות</t>
  </si>
  <si>
    <t>שכר אחז' ושיקום</t>
  </si>
  <si>
    <t>רכב אחז' ושיקום</t>
  </si>
  <si>
    <t>ליסינג - אגף טכני</t>
  </si>
  <si>
    <t>דלק אגף מוסדות ציבור</t>
  </si>
  <si>
    <t>אחזקת מזגנים מפוצלים</t>
  </si>
  <si>
    <t>אחז' מבני עירייה</t>
  </si>
  <si>
    <t>רכב - אחזקת מוסדות ציבור</t>
  </si>
  <si>
    <t>דלק אח' מוסדות ציבור אח' רכב</t>
  </si>
  <si>
    <t>שכר ב.מלאכה מחסנים</t>
  </si>
  <si>
    <t>שכר אגף חשמל</t>
  </si>
  <si>
    <t>הבראה ובגוד</t>
  </si>
  <si>
    <t>ליסינג - אגף חשמל</t>
  </si>
  <si>
    <t>דלק אגף חשמל</t>
  </si>
  <si>
    <t>רכב - אגף חשמל</t>
  </si>
  <si>
    <t>דלק חשמל אח' רכב</t>
  </si>
  <si>
    <t>חמרים</t>
  </si>
  <si>
    <t>חשמל תאורת רחוב</t>
  </si>
  <si>
    <t>אחזקת רמזורים</t>
  </si>
  <si>
    <t>שכר גינון ומשתלה</t>
  </si>
  <si>
    <t>רכב גינון ומשתלה</t>
  </si>
  <si>
    <t>אחז' אנדרטאות בפארקים</t>
  </si>
  <si>
    <t>ליסינג - אגף חוף הים ואגמים</t>
  </si>
  <si>
    <t>דלק חוף הים</t>
  </si>
  <si>
    <t>רכב - חוף הים</t>
  </si>
  <si>
    <t>דלק חוף הים אח' רכב</t>
  </si>
  <si>
    <t>חומרים</t>
  </si>
  <si>
    <t>אירועים חוף הים</t>
  </si>
  <si>
    <t>טקסים ואירועים</t>
  </si>
  <si>
    <t>אירועים במדרחוב</t>
  </si>
  <si>
    <t>מנהלת מדרחוב</t>
  </si>
  <si>
    <t>כנס נשים בינ"ל</t>
  </si>
  <si>
    <t>יחידות אימוץ</t>
  </si>
  <si>
    <t>קשרי חוץ</t>
  </si>
  <si>
    <t>שעות נוספות בפועל</t>
  </si>
  <si>
    <t>מכונות משרד והדפסות</t>
  </si>
  <si>
    <t>מכונות משרד ותחזוקתן</t>
  </si>
  <si>
    <t>תרבות הדיור</t>
  </si>
  <si>
    <t>מרכז השלטון המקומי</t>
  </si>
  <si>
    <t>תשלום לרשות הניקוז</t>
  </si>
  <si>
    <t>נקיון שיל"ת</t>
  </si>
  <si>
    <t>תביעות צד ג'</t>
  </si>
  <si>
    <t>תיירות</t>
  </si>
  <si>
    <t>פעילות ר. אליהו</t>
  </si>
  <si>
    <t>משכורת שכר</t>
  </si>
  <si>
    <t>שעות נוספות קשיח</t>
  </si>
  <si>
    <t>שרותי תרבות חב' עירונית</t>
  </si>
  <si>
    <t>העב' הכנס' ממש' לחב'עירונית</t>
  </si>
  <si>
    <t>חשמל חב' עירונית</t>
  </si>
  <si>
    <t>מים חב' עירונית</t>
  </si>
  <si>
    <t>דמי ניהול חב' עירונית</t>
  </si>
  <si>
    <t>פעילות ספורט חב' עירונית</t>
  </si>
  <si>
    <t>ח"פ ארועים</t>
  </si>
  <si>
    <t>השתתפות בחב' לבטחון</t>
  </si>
  <si>
    <t>השתת בסיירת הירוקה</t>
  </si>
  <si>
    <t>העב' הכנ' ממש' לחב' לבטחון</t>
  </si>
  <si>
    <t>חב לביטחון  השלמה לשכר</t>
  </si>
  <si>
    <t>חנייה משכורת ושכר</t>
  </si>
  <si>
    <t>חנייה-ש.נוספות</t>
  </si>
  <si>
    <t>חנייה-ה. רכב</t>
  </si>
  <si>
    <t>החז' הוצ שכר</t>
  </si>
  <si>
    <t>סיור- משכורת ושכר</t>
  </si>
  <si>
    <t>סיור-ש.נוספות</t>
  </si>
  <si>
    <t>סיור-ה.רכב</t>
  </si>
  <si>
    <t>סיור ביגוד והבראה</t>
  </si>
  <si>
    <t>סיור -ש.נוספות</t>
  </si>
  <si>
    <t>סיור- ה. רכב</t>
  </si>
  <si>
    <t>שכר</t>
  </si>
  <si>
    <t>שע' נוספות</t>
  </si>
  <si>
    <t>החזר הוצאות שכר</t>
  </si>
  <si>
    <t>שכר שיטור עירוני</t>
  </si>
  <si>
    <t>הלז' הוצאות שכר</t>
  </si>
  <si>
    <t>שכר עדות</t>
  </si>
  <si>
    <t>עבודות קבלניות שופטים</t>
  </si>
  <si>
    <t>החזר קנסות בימ"ש</t>
  </si>
  <si>
    <t>ו.חקלאית</t>
  </si>
  <si>
    <t>משכרת ושכר משולב</t>
  </si>
  <si>
    <t>שכר כ"א</t>
  </si>
  <si>
    <t>ע.קבל ע. ללא אלימות</t>
  </si>
  <si>
    <t>ליסינג חינוך הנהלה</t>
  </si>
  <si>
    <t>דלק מינהל חינוך הנהלה</t>
  </si>
  <si>
    <t>תקונים</t>
  </si>
  <si>
    <t>תיקונים ואחזקה - אגף החשמל</t>
  </si>
  <si>
    <t>ריהוט חטיבות עליונות</t>
  </si>
  <si>
    <t>אירועים בחינוך</t>
  </si>
  <si>
    <t>חדשנות ויזמות חינוכית עירונית</t>
  </si>
  <si>
    <t>ליווי מקסום הכנסות חינוך</t>
  </si>
  <si>
    <t>השתתפות עירונית בסל תרבות</t>
  </si>
  <si>
    <t>הצטיידות מקיפים +הסעדה נעמת</t>
  </si>
  <si>
    <t>מקיפים הרשאות משה"ח</t>
  </si>
  <si>
    <t>השתת' עצמית ביטוח</t>
  </si>
  <si>
    <t>ביקורת והדרכת כיבוי אש</t>
  </si>
  <si>
    <t>חידוש ציוד לימודי</t>
  </si>
  <si>
    <t>יעוץ ארגוני</t>
  </si>
  <si>
    <t>קונסרבטוריון רשמי מוכר</t>
  </si>
  <si>
    <t>החזר הכנסות חינוך</t>
  </si>
  <si>
    <t>תכנית תקשוב חינוך</t>
  </si>
  <si>
    <t>ח"פ תגבור בגרויות</t>
  </si>
  <si>
    <t>ח"פ הצטיידות אמרכלות</t>
  </si>
  <si>
    <t>ח"פ על יסודי</t>
  </si>
  <si>
    <t>פרויקטים</t>
  </si>
  <si>
    <t>אוריינות דיגיטלית חינוך מיוחד</t>
  </si>
  <si>
    <t>פיתוח מנהלים על יסודי</t>
  </si>
  <si>
    <t>יוזמות קדם יסודי</t>
  </si>
  <si>
    <t>יוזמות יסודי</t>
  </si>
  <si>
    <t>יוזמות על יסודי</t>
  </si>
  <si>
    <t>מחולל מצוינות</t>
  </si>
  <si>
    <t>יוזמות פרט</t>
  </si>
  <si>
    <t>תגבור לימודים יסודי</t>
  </si>
  <si>
    <t>יוזמות מחוננים</t>
  </si>
  <si>
    <t>בית מדרש מרחבים</t>
  </si>
  <si>
    <t>יוזמות שירות פסיכולוגי</t>
  </si>
  <si>
    <t>סל מדע-תוכנית העשרה מדעית</t>
  </si>
  <si>
    <t>קידום יזמות-על יסודי-רוח ומדעי</t>
  </si>
  <si>
    <t>אוריינות דיגיטלית על יסודי</t>
  </si>
  <si>
    <t>שכר חונכות רפואיות</t>
  </si>
  <si>
    <t>שכר מדריכות ריתמיקה</t>
  </si>
  <si>
    <t>סייעות כ"א</t>
  </si>
  <si>
    <t>סייעות לפני קליטה</t>
  </si>
  <si>
    <t>כ"א חונכות גנ"י</t>
  </si>
  <si>
    <t>חונכות לפני קליטה</t>
  </si>
  <si>
    <t>מים</t>
  </si>
  <si>
    <t>רכב - חינוך</t>
  </si>
  <si>
    <t>דלק חינוך גני ילדים אח' רכב</t>
  </si>
  <si>
    <t>חמרים להוצאות שוטפ</t>
  </si>
  <si>
    <t>הרשאות</t>
  </si>
  <si>
    <t>מרכיב העשרה ס.2</t>
  </si>
  <si>
    <t>הדברה</t>
  </si>
  <si>
    <t>יום לימודים ארוך</t>
  </si>
  <si>
    <t>ארועים גנ"י</t>
  </si>
  <si>
    <t>השתת בשכר  גננות</t>
  </si>
  <si>
    <t>מורות ריתמוסיקה-חברה עירונית</t>
  </si>
  <si>
    <t>הזנה יוח"א</t>
  </si>
  <si>
    <t>תוכנית תקשוב עירונית גני ילדים</t>
  </si>
  <si>
    <t>שכר סייעות חט"צ</t>
  </si>
  <si>
    <t>א. רכב</t>
  </si>
  <si>
    <t>סייעות כ"א חט"צ</t>
  </si>
  <si>
    <t>משכורות כוללות</t>
  </si>
  <si>
    <t>שעות + ש"נ כוננות</t>
  </si>
  <si>
    <t>ע.ניקיון</t>
  </si>
  <si>
    <t>שכר מזכירים</t>
  </si>
  <si>
    <t>תחזוקנים</t>
  </si>
  <si>
    <t>שכר סיעות טיפוליות</t>
  </si>
  <si>
    <t>מדריכי בטיחות בדרכים</t>
  </si>
  <si>
    <t>שכר מרכז רון</t>
  </si>
  <si>
    <t>כ"א מורים</t>
  </si>
  <si>
    <t>כ"א מזכירות</t>
  </si>
  <si>
    <t>כ"א תחזוקנים</t>
  </si>
  <si>
    <t>כ"א סייעות</t>
  </si>
  <si>
    <t>ספרים לנזקקים</t>
  </si>
  <si>
    <t>שי לבוגרים</t>
  </si>
  <si>
    <t>הוצאות שוטפות</t>
  </si>
  <si>
    <t>ניהול עצמי</t>
  </si>
  <si>
    <t>מוכש"ר - תוספת עירונית</t>
  </si>
  <si>
    <t>תוספת פדגוגית השתתפות הרשות</t>
  </si>
  <si>
    <t>יסודיים הרשאות משה"ח</t>
  </si>
  <si>
    <t>נקיון_ושמירה</t>
  </si>
  <si>
    <t>גינות חקלאיות</t>
  </si>
  <si>
    <t>תוכנית חומש</t>
  </si>
  <si>
    <t>פרסום ורישום יסודי</t>
  </si>
  <si>
    <t>בי"ס קיץ ח"ע</t>
  </si>
  <si>
    <t>אג'  שיכפול חומ' עול' וטיולים</t>
  </si>
  <si>
    <t>הוצאות נלוות יסודיים</t>
  </si>
  <si>
    <t>סל תלמידי ניע"צ</t>
  </si>
  <si>
    <t>ציוד ומכשירים חנ"ג</t>
  </si>
  <si>
    <t>מיחשוב</t>
  </si>
  <si>
    <t>שכר מזכירים ולבורנטים</t>
  </si>
  <si>
    <t>הוצאות_שוטפות</t>
  </si>
  <si>
    <t>חט"ב הרשאות משה"ח</t>
  </si>
  <si>
    <t>ציוד ספורט חט"ב</t>
  </si>
  <si>
    <t>נקיון ושמירה</t>
  </si>
  <si>
    <t>`ל שכיפול חומ' ועול'</t>
  </si>
  <si>
    <t>הוצ' נלוות חט"ב</t>
  </si>
  <si>
    <t>עכר מזכירים</t>
  </si>
  <si>
    <t>חוזה- בני עקיבא</t>
  </si>
  <si>
    <t>שכר ומשכורת</t>
  </si>
  <si>
    <t>אחז רכב -ליסינג</t>
  </si>
  <si>
    <t>דלק אולפנה</t>
  </si>
  <si>
    <t>שכר מזכירות</t>
  </si>
  <si>
    <t>שכר תחזוקנים</t>
  </si>
  <si>
    <t>ניקיון לאולפנה</t>
  </si>
  <si>
    <t>ד.שתיה עובדים נתיב האולפנה</t>
  </si>
  <si>
    <t>איחוד משכורות</t>
  </si>
  <si>
    <t>נתיב האולפנה התחשבנות משה"ח</t>
  </si>
  <si>
    <t>סל שיכפול חומרים עולים</t>
  </si>
  <si>
    <t>מורים אולפנא חט"ב</t>
  </si>
  <si>
    <t>מקיף א' שכר מורים</t>
  </si>
  <si>
    <t>ניקיון</t>
  </si>
  <si>
    <t>מקיף א' התחשבנות משה"ח</t>
  </si>
  <si>
    <t>סל שיכפול חומ' עול'</t>
  </si>
  <si>
    <t>מקיף א' חט"ב</t>
  </si>
  <si>
    <t>מקיף ב' שכר מורים</t>
  </si>
  <si>
    <t>ליסינג מקיף ב'</t>
  </si>
  <si>
    <t>דלק מקיף ב</t>
  </si>
  <si>
    <t>ניקיון - שמירה</t>
  </si>
  <si>
    <t>מקיף ב' התחשבנות משה"ח</t>
  </si>
  <si>
    <t>מקיף ב' חט"ב</t>
  </si>
  <si>
    <t>מקיף ג' שכר מורים</t>
  </si>
  <si>
    <t>מקיף ג' - מינהלה</t>
  </si>
  <si>
    <t>עב' קבל'-נקיון</t>
  </si>
  <si>
    <t>הוצ' נלוות מקיף ג'</t>
  </si>
  <si>
    <t>מקיף ג' התחשבנות משה"ח</t>
  </si>
  <si>
    <t>הזנת יוח"א מקיף ג'</t>
  </si>
  <si>
    <t>מקיף ג' חט"ב</t>
  </si>
  <si>
    <t>מקיף ד' שכר מורים</t>
  </si>
  <si>
    <t>ליסינג מקיף ד'</t>
  </si>
  <si>
    <t>דלק  מקיף ד</t>
  </si>
  <si>
    <t>חשמל מקיף ד'</t>
  </si>
  <si>
    <t>הוצ, מים</t>
  </si>
  <si>
    <t>מקיף ד' התחשבנות משה"ח</t>
  </si>
  <si>
    <t>סל שכפול חומר' עול'</t>
  </si>
  <si>
    <t>מקיף ד' חט"ב</t>
  </si>
  <si>
    <t>מקיף ה' שכר מורים</t>
  </si>
  <si>
    <t>שכר שרתים</t>
  </si>
  <si>
    <t>מקיף ה' התחשבנות משה"ח</t>
  </si>
  <si>
    <t>מקיף ה חט"ב</t>
  </si>
  <si>
    <t>מקיף ו' שכר מורים</t>
  </si>
  <si>
    <t>מקיף ו' התחשבנות משה"ח</t>
  </si>
  <si>
    <t>מקיף ו' חט"ב</t>
  </si>
  <si>
    <t>מקיף ז' שכר מורים</t>
  </si>
  <si>
    <t>ליסינג מקיץ ז'</t>
  </si>
  <si>
    <t>דלק מקיף ז'</t>
  </si>
  <si>
    <t>שונות</t>
  </si>
  <si>
    <t>מקיף ז' התחשבנות משה"ח</t>
  </si>
  <si>
    <t>מקיף ז' חט"ב</t>
  </si>
  <si>
    <t>מקיף ח' שכר מורים</t>
  </si>
  <si>
    <t>מקיף ח'-הוצ' שונות</t>
  </si>
  <si>
    <t>מקיף ח' התחשבנות משה"ח</t>
  </si>
  <si>
    <t>מקיף ח' חט"ב</t>
  </si>
  <si>
    <t>מקיף ט' שכר מורים</t>
  </si>
  <si>
    <t>ליסינג מקיף ט'</t>
  </si>
  <si>
    <t>דלק מקיף ט</t>
  </si>
  <si>
    <t>מזכירים</t>
  </si>
  <si>
    <t>מקיף ט'-הוצ' שונות</t>
  </si>
  <si>
    <t>מקיף ט' התחשבנות משה"ח</t>
  </si>
  <si>
    <t>מקיף ט' חט"ב</t>
  </si>
  <si>
    <t>מקיף י' שכר מורים</t>
  </si>
  <si>
    <t>מקיף י' התחשבנות משה"ח</t>
  </si>
  <si>
    <t>מקיף י' חט"ב</t>
  </si>
  <si>
    <t>מקיף יא' שכר מורים</t>
  </si>
  <si>
    <t>ליסינג - מקיף יא'</t>
  </si>
  <si>
    <t>דלק מקיף  י"א</t>
  </si>
  <si>
    <t>מקיף י"א -מינהלה</t>
  </si>
  <si>
    <t>מקיף י"א אחזקה</t>
  </si>
  <si>
    <t>מקיף יא' התחשבנות משה"ח</t>
  </si>
  <si>
    <t>סל שכפול חומר' ועול'</t>
  </si>
  <si>
    <t>מקיף יא' חט"ב</t>
  </si>
  <si>
    <t>מקיף יב' שכר מורים</t>
  </si>
  <si>
    <t>ליסינג מקיף י"ב</t>
  </si>
  <si>
    <t>דלק מקיף י"ב</t>
  </si>
  <si>
    <t>מזכירים ולבורנטים</t>
  </si>
  <si>
    <t>מזכירות כ"א מקיף יב'</t>
  </si>
  <si>
    <t>נקיון מקיף יב'</t>
  </si>
  <si>
    <t>מקיף ב'</t>
  </si>
  <si>
    <t>הוצ' נלוות מקיף יב' המעיין</t>
  </si>
  <si>
    <t>איחוד משכורת</t>
  </si>
  <si>
    <t>מקיף יב' התחשבנות משה"ח</t>
  </si>
  <si>
    <t>סל שכפול חומר ועול'</t>
  </si>
  <si>
    <t>הזנת יוח"א מקיף יב' המעיין</t>
  </si>
  <si>
    <t>מקיף יב' חט"ב</t>
  </si>
  <si>
    <t>מקיף י"ג מורים</t>
  </si>
  <si>
    <t>משכורת</t>
  </si>
  <si>
    <t>מקיף י"ג מנהלה</t>
  </si>
  <si>
    <t>מקיף י"ג תחזוקה</t>
  </si>
  <si>
    <t>הוצאות חשמל מקיף יג'</t>
  </si>
  <si>
    <t>מים מקיף יג'</t>
  </si>
  <si>
    <t>ניקיון מקיף יג'</t>
  </si>
  <si>
    <t>דמי שתיה עובדים מקיף יג'</t>
  </si>
  <si>
    <t>מקיף יג' התחשבנות משה"ח</t>
  </si>
  <si>
    <t>סל שכפול חומ' עול'</t>
  </si>
  <si>
    <t>אחזקת רכב פ.אומנים</t>
  </si>
  <si>
    <t>שעות נוספותם</t>
  </si>
  <si>
    <t>שכר מרכז מורים</t>
  </si>
  <si>
    <t>משרות כ"א</t>
  </si>
  <si>
    <t>עבודות_קבלניות</t>
  </si>
  <si>
    <t>חמרי ניקוי</t>
  </si>
  <si>
    <t>אחז' מכ' משרד</t>
  </si>
  <si>
    <t>הדרכות והשתלמויות</t>
  </si>
  <si>
    <t>נקיון שרות פסיכולוגי</t>
  </si>
  <si>
    <t>שירותי בריאות אסה"ר</t>
  </si>
  <si>
    <t>פרוייקט שח"ר</t>
  </si>
  <si>
    <t>הסעות תלמידים</t>
  </si>
  <si>
    <t>מלווים בהסעות</t>
  </si>
  <si>
    <t>שי לבוגרי י"ב</t>
  </si>
  <si>
    <t>השתת בשכר לימוד תל' חוץ</t>
  </si>
  <si>
    <t>בי"ס להורים</t>
  </si>
  <si>
    <t>השתתפות ברשות לתרבות ואומנות</t>
  </si>
  <si>
    <t>מ.קהילתי ר.אליהו</t>
  </si>
  <si>
    <t>מ.קהילתי ש.המזרח</t>
  </si>
  <si>
    <t>פרוייקט עצמאות</t>
  </si>
  <si>
    <t>השתת' התזמורת</t>
  </si>
  <si>
    <t>קונצרטים מיוחדים</t>
  </si>
  <si>
    <t>שכר_ומשכורת</t>
  </si>
  <si>
    <t>רכב_פקידים_נדרשים</t>
  </si>
  <si>
    <t>תרבות תורנית</t>
  </si>
  <si>
    <t>עלון ארשת</t>
  </si>
  <si>
    <t>קהילה תורנית</t>
  </si>
  <si>
    <t>תולדות ישראל</t>
  </si>
  <si>
    <t>תרבות חרדית</t>
  </si>
  <si>
    <t>שכר תרבות חרדית</t>
  </si>
  <si>
    <t>ספרות מקצועית</t>
  </si>
  <si>
    <t>ציוד משרדי ומתכלה</t>
  </si>
  <si>
    <t>פעולות בקהילה</t>
  </si>
  <si>
    <t>פרסום והנגשת מידע</t>
  </si>
  <si>
    <t>הפעלת נוער יוצאי העדה האתיופית</t>
  </si>
  <si>
    <t>פרוייקטים לנוער</t>
  </si>
  <si>
    <t>כנס פרלמנט</t>
  </si>
  <si>
    <t>פרוייקטים לצעירים</t>
  </si>
  <si>
    <t>פרוייקט מדע ועמדה</t>
  </si>
  <si>
    <t>מרכז משאבים</t>
  </si>
  <si>
    <t>מרכזי נוער</t>
  </si>
  <si>
    <t>אירועים נוער</t>
  </si>
  <si>
    <t>שיפוצים ותחזוקה שוטפת לבתי נוע</t>
  </si>
  <si>
    <t>תנועות נוער עירייה</t>
  </si>
  <si>
    <t>תנועות נוער</t>
  </si>
  <si>
    <t>גופי נוער</t>
  </si>
  <si>
    <t>ארגוני ספורט+ספורט לנוער</t>
  </si>
  <si>
    <t>תמיכות ספורט דמי שימוש לחע"ר</t>
  </si>
  <si>
    <t>הוצ' מיים</t>
  </si>
  <si>
    <t>עב קבלניות נקיון</t>
  </si>
  <si>
    <t>השתתפויות נט"ן</t>
  </si>
  <si>
    <t>פרוייקטים</t>
  </si>
  <si>
    <t>אחזקה והפעלת קבוצות על גלגלים</t>
  </si>
  <si>
    <t>עב'קבל שמירה ניקיון</t>
  </si>
  <si>
    <t>החזר הכנסות רווחה</t>
  </si>
  <si>
    <t>שכר ומשכורות</t>
  </si>
  <si>
    <t>צרכים למשפחה</t>
  </si>
  <si>
    <t>צרכים למשפחה הוצ' ממשלה</t>
  </si>
  <si>
    <t>משפחות נזקקות</t>
  </si>
  <si>
    <t>שכר  דרי רחוב</t>
  </si>
  <si>
    <t>הוצ רכב</t>
  </si>
  <si>
    <t>מרכז משפחות הורים עצמאיים</t>
  </si>
  <si>
    <t>משכן דיירי רחוב</t>
  </si>
  <si>
    <t>מרכז טיפול דיירי רחוב ואלימות</t>
  </si>
  <si>
    <t>דירת מעבר_שכר</t>
  </si>
  <si>
    <t>ביגוד והבראה דירת מעבר</t>
  </si>
  <si>
    <t>דירת מעבר ש.נוספות</t>
  </si>
  <si>
    <t>דירת מעבר  הוצ רכב</t>
  </si>
  <si>
    <t>דירת מעבר נשים מוכות</t>
  </si>
  <si>
    <t>יעוץ נשואין</t>
  </si>
  <si>
    <t>תחנה לטיפול במשפחה הוצאות ממשל</t>
  </si>
  <si>
    <t>שכר מועדוניות</t>
  </si>
  <si>
    <t>מועדוניות רווחה - מים</t>
  </si>
  <si>
    <t>ילדים במועדוניות</t>
  </si>
  <si>
    <t>הנחות הקייטנות</t>
  </si>
  <si>
    <t>ילדים במועדוניות עירייה</t>
  </si>
  <si>
    <t>ילדים במעדו' הוצ' ממשלה</t>
  </si>
  <si>
    <t>מרכז קשר</t>
  </si>
  <si>
    <t>ילדים בסיכון</t>
  </si>
  <si>
    <t>שכר נחלת ויצו</t>
  </si>
  <si>
    <t>ויצו נחלת</t>
  </si>
  <si>
    <t>ביגוד הבראה</t>
  </si>
  <si>
    <t>הוצ' רכב</t>
  </si>
  <si>
    <t>עם הפנים לקהילה</t>
  </si>
  <si>
    <t>עם הפנים לקהילה עירייה</t>
  </si>
  <si>
    <t>עם הפנים לקהילה  הוצ ממשלה</t>
  </si>
  <si>
    <t>ליווי הסעות_מימון עיריות</t>
  </si>
  <si>
    <t>ילדים בפנימיות ממשלה</t>
  </si>
  <si>
    <t>אחזקת ילדים במעונות יום ו</t>
  </si>
  <si>
    <t>ילדים במעונות הוצ' ממשלה</t>
  </si>
  <si>
    <t>קשישים במוס' הוצ' ממשלה</t>
  </si>
  <si>
    <t>שכר תחום הקשיש</t>
  </si>
  <si>
    <t>עב' קבל'-שמירה</t>
  </si>
  <si>
    <t>שרותים קהילתיים לקשיש</t>
  </si>
  <si>
    <t>שירותים לקשיש הוצ' ממשלה</t>
  </si>
  <si>
    <t>שכר ניצולי שואה</t>
  </si>
  <si>
    <t>בית לניצולי שואה</t>
  </si>
  <si>
    <t>ניצולי שואה  ממשלה</t>
  </si>
  <si>
    <t>שכר מ.קשישים</t>
  </si>
  <si>
    <t>ביגוד והבראה  קשישים</t>
  </si>
  <si>
    <t>ש.נוספות מ.קשישים</t>
  </si>
  <si>
    <t>עב קבלניות שמירה ונקיון</t>
  </si>
  <si>
    <t>מועדוני קשישים</t>
  </si>
  <si>
    <t>שכר סביבה תומכת</t>
  </si>
  <si>
    <t>ביגוד ובהראה</t>
  </si>
  <si>
    <t>מעון יום שקומי אביב</t>
  </si>
  <si>
    <t>הסעות וליווי אוטיסטים</t>
  </si>
  <si>
    <t>סביבה תומכת</t>
  </si>
  <si>
    <t>מפגרים במוס' הוצ' ממשלה</t>
  </si>
  <si>
    <t>משכורת - מעון ורד</t>
  </si>
  <si>
    <t>מעון ורד</t>
  </si>
  <si>
    <t>קרן שלם</t>
  </si>
  <si>
    <t>מעונות מפגרים הוצ' ממשלה</t>
  </si>
  <si>
    <t>שכר מעון חצב</t>
  </si>
  <si>
    <t>ביגוד ובהבראה</t>
  </si>
  <si>
    <t>מעון חצב</t>
  </si>
  <si>
    <t>בית מיטל</t>
  </si>
  <si>
    <t>מעדונית בלקינד</t>
  </si>
  <si>
    <t>שרותים תומכים למפגר</t>
  </si>
  <si>
    <t>שרותים תומכים למפגר ממ</t>
  </si>
  <si>
    <t>מע"ש הוצ' ממשלה</t>
  </si>
  <si>
    <t>שכר מועדון עיוור</t>
  </si>
  <si>
    <t>שעות נוספות מועדון עיוורים</t>
  </si>
  <si>
    <t>רכב מועדון עיוורים</t>
  </si>
  <si>
    <t>נכים ועוורים בקהילה</t>
  </si>
  <si>
    <t>מועדון עיוורים</t>
  </si>
  <si>
    <t>עיוורים בקהילה הוצ' ממשלה</t>
  </si>
  <si>
    <t>שיקום נכים במוסדות ממשלה</t>
  </si>
  <si>
    <t>שיקום נכים בקהילה</t>
  </si>
  <si>
    <t>שיקום נכים בקהילה ממשלה</t>
  </si>
  <si>
    <t>הסעות וליווי שיקום נכים</t>
  </si>
  <si>
    <t>ניצני ראשון</t>
  </si>
  <si>
    <t>שכר מועדון חרשים</t>
  </si>
  <si>
    <t>ביגוד והבראה מ.חרשים</t>
  </si>
  <si>
    <t>ש. נוספות מ. חרשים</t>
  </si>
  <si>
    <t>רכב מ. חרשים</t>
  </si>
  <si>
    <t>מועדון חרשים רשות</t>
  </si>
  <si>
    <t>שיקום חרשים בקהילה ממשלה</t>
  </si>
  <si>
    <t>ליסינג - אגף הנוער</t>
  </si>
  <si>
    <t>דלק אגף הנוער</t>
  </si>
  <si>
    <t>עבודות קבלניות שמירה וניקיון-ק</t>
  </si>
  <si>
    <t>קידום וטיפול בנוער וצעירים</t>
  </si>
  <si>
    <t>קידום וטיפול בנוער וצעירים עיר</t>
  </si>
  <si>
    <t>קידום וטיפול בנוער וצעירים ממש</t>
  </si>
  <si>
    <t>שכר נערים עירוני</t>
  </si>
  <si>
    <t>שכר תקיפה מינית</t>
  </si>
  <si>
    <t>ביגוד והבראה ת.מינית</t>
  </si>
  <si>
    <t>ש.נוספות תקיפה מינית</t>
  </si>
  <si>
    <t>ה. רכב תקיפה מינית</t>
  </si>
  <si>
    <t>תקיפה מינית</t>
  </si>
  <si>
    <t>תחנה לנפגעי סמים</t>
  </si>
  <si>
    <t>מאבק בסמים-פעולות</t>
  </si>
  <si>
    <t>סמים הוצ' ממשלה</t>
  </si>
  <si>
    <t>מפת"ן הוצ' ממשלה</t>
  </si>
  <si>
    <t>מרכז הזדמנויות לתעסוקה</t>
  </si>
  <si>
    <t>התנדבות</t>
  </si>
  <si>
    <t>שכר עובד רווחה/קליטה</t>
  </si>
  <si>
    <t>אחזקת רכב רווחה/קליטה</t>
  </si>
  <si>
    <t>פעולות קליטה רווחה</t>
  </si>
  <si>
    <t>פעולות קליטה הוצ' ממשלה</t>
  </si>
  <si>
    <t>שכר תוכנית ביתית</t>
  </si>
  <si>
    <t>ביגוד והבראה ת.ביתית</t>
  </si>
  <si>
    <t>ש. נוספות ת. ביתית</t>
  </si>
  <si>
    <t>פע' תוכנית ביתית</t>
  </si>
  <si>
    <t>אשת חיל</t>
  </si>
  <si>
    <t>שכר מוקד קליטה את.</t>
  </si>
  <si>
    <t>שעות נוספות__מוקד קליטה</t>
  </si>
  <si>
    <t>רכב מוקד קליטה</t>
  </si>
  <si>
    <t>מ. קליטה ליוצאי אתיופי ממשלה</t>
  </si>
  <si>
    <t>אור חדש מלב"י</t>
  </si>
  <si>
    <t>השתתפויות דת</t>
  </si>
  <si>
    <t>פעולות קליטה</t>
  </si>
  <si>
    <t>בית המהנדס</t>
  </si>
  <si>
    <t>פרוייקטים קליטה בקהילה</t>
  </si>
  <si>
    <t>קליטה הדרך החדשה</t>
  </si>
  <si>
    <t>בית העולה</t>
  </si>
  <si>
    <t>שכר יח סביבתית</t>
  </si>
  <si>
    <t>הוצ' רכב ליסינג</t>
  </si>
  <si>
    <t>דלק איכות הסביבה</t>
  </si>
  <si>
    <t>חינוך והסברה</t>
  </si>
  <si>
    <t>אירועים סביבתיים</t>
  </si>
  <si>
    <t>שרותי יעוץ סביבתיים</t>
  </si>
  <si>
    <t>עיר בריאה</t>
  </si>
  <si>
    <t>קיימות וסביבה פרוייקטים -מותנה</t>
  </si>
  <si>
    <t>שכר וכ.אדם-נכסים(אחוד)</t>
  </si>
  <si>
    <t>שכר נכסים-עמ"ת</t>
  </si>
  <si>
    <t>רכב נכסים-עמת</t>
  </si>
  <si>
    <t>שכר נכסים-הנדסה</t>
  </si>
  <si>
    <t>רכב נכסים-הנדסה</t>
  </si>
  <si>
    <t>ליסינג - אגף נכסים</t>
  </si>
  <si>
    <t>דלק נכסים</t>
  </si>
  <si>
    <t>נכסים מבונים</t>
  </si>
  <si>
    <t>רכב נכסים-משא</t>
  </si>
  <si>
    <t>שכירויות</t>
  </si>
  <si>
    <t>ביטוח אלמנטרי</t>
  </si>
  <si>
    <t>פרסום נכסים מש"א</t>
  </si>
  <si>
    <t>החזר שכ"ד מנכסי עירייה</t>
  </si>
  <si>
    <t>דלק רכש ולוגיסטיקה</t>
  </si>
  <si>
    <t>אחזקה ותיקונים</t>
  </si>
  <si>
    <t>חומרים וציוד</t>
  </si>
  <si>
    <t>צרכני חשמל שונים</t>
  </si>
  <si>
    <t>צריכת חשמל משרדי הרשות</t>
  </si>
  <si>
    <t>ביול</t>
  </si>
  <si>
    <t>מיכרזים עירוניים</t>
  </si>
  <si>
    <t>נקיון בנין העירייה</t>
  </si>
  <si>
    <t>שכר עובדי ניקיון</t>
  </si>
  <si>
    <t>נקיון מבני ציבור</t>
  </si>
  <si>
    <t>ליסינג יח' הרכב</t>
  </si>
  <si>
    <t>דלק יחידת הרכב</t>
  </si>
  <si>
    <t>חומרי ניקיון</t>
  </si>
  <si>
    <t>מכונות משרד_ואחזקתן</t>
  </si>
  <si>
    <t>רכב - יחידת הרכב</t>
  </si>
  <si>
    <t>דלק יח' רכב אח' רכב</t>
  </si>
  <si>
    <t>דלק וחשמל לפעולות</t>
  </si>
  <si>
    <t>דמי מנוי איתוראן</t>
  </si>
  <si>
    <t>שכר גימלאים</t>
  </si>
  <si>
    <t>פנסיה צד ג'</t>
  </si>
  <si>
    <t>מענק יובל</t>
  </si>
  <si>
    <t>פנסיה מני"ב</t>
  </si>
  <si>
    <t>תקצוב פערי איוש</t>
  </si>
  <si>
    <t>תשלומים ח"פ לפורשים</t>
  </si>
  <si>
    <t>הוצ' משנים קודמות</t>
  </si>
  <si>
    <t>השתת' בועד עובדים</t>
  </si>
  <si>
    <t>מ.ה.ב.ל השתת ועד</t>
  </si>
  <si>
    <t>שומות והוצ' ש.קודמות</t>
  </si>
  <si>
    <t>הפרשה לקרן רווחה</t>
  </si>
  <si>
    <t>ועד גימלאים</t>
  </si>
  <si>
    <t>מימון הלוו' סטודנטים</t>
  </si>
  <si>
    <t>הנחות מיסים סוציליות</t>
  </si>
  <si>
    <t>החזרי ארנונה</t>
  </si>
  <si>
    <t>החזר הכנסות שונות</t>
  </si>
  <si>
    <t>סה"כ תקבולים</t>
  </si>
  <si>
    <t>סה"כ תשלומים</t>
  </si>
  <si>
    <t>שיפוי משרד הפנים - קורונה</t>
  </si>
  <si>
    <t>הכנסות ממ"ש מבקר</t>
  </si>
  <si>
    <t>הכנסות מביטוח לאומי</t>
  </si>
  <si>
    <t>החזקת כלבים למטרת אימוץ</t>
  </si>
  <si>
    <t>עיקור/סירוס כלבים בבעלות פרטית</t>
  </si>
  <si>
    <t>ימי אימוץ לכלבים</t>
  </si>
  <si>
    <t>כיסוי הוצאות לשעת חירום</t>
  </si>
  <si>
    <t>עבר ל- 481/664</t>
  </si>
  <si>
    <t>הכנסות מועדון ימי</t>
  </si>
  <si>
    <t>מילגות חינוך - מפעל הפיס</t>
  </si>
  <si>
    <t>הצט' מיגון והיגיינה-קורונה</t>
  </si>
  <si>
    <t>עובדי הוראה בסיכון</t>
  </si>
  <si>
    <t>השתת' ממשלה קול קורא סל מדע</t>
  </si>
  <si>
    <t>חע"ר - בגין סייעות לקייטנות</t>
  </si>
  <si>
    <t>סייעת/החזר קייטנות ח"ע</t>
  </si>
  <si>
    <t>ריתמיקה</t>
  </si>
  <si>
    <t>הכנסות עוזרי חינוך</t>
  </si>
  <si>
    <t>מילגות פיס נוער</t>
  </si>
  <si>
    <t>הכנסות מפעל הפיס לחירום</t>
  </si>
  <si>
    <t>מפעל הפיס - רכישת מחשבים</t>
  </si>
  <si>
    <t>משרד הביטחון – בני חיל</t>
  </si>
  <si>
    <t>קרן עזבונות</t>
  </si>
  <si>
    <t>טיפול אובדן ושכול</t>
  </si>
  <si>
    <t>הכנסות תיאום הורי - ג'וינט</t>
  </si>
  <si>
    <t>הכנסות אש"ל</t>
  </si>
  <si>
    <t>נופשונים משה ושיקום</t>
  </si>
  <si>
    <t>טיפול בשורדות בקהילה</t>
  </si>
  <si>
    <t>הכנסות מרכז עוצמה</t>
  </si>
  <si>
    <t>הכנס מעולים רווחה</t>
  </si>
  <si>
    <t>שיערוך פקדונות בתי השקעות</t>
  </si>
  <si>
    <t>הכנסות מדיבידנד</t>
  </si>
  <si>
    <t>מיסוי דיבידנד מותנה</t>
  </si>
  <si>
    <t>פע' העצמה לנשים במצבי סיכון</t>
  </si>
  <si>
    <t>כ"א זמני מתא"ם</t>
  </si>
  <si>
    <t>ליסינג - יועצת משפטית</t>
  </si>
  <si>
    <t>דלק</t>
  </si>
  <si>
    <t>ליסינג אגף גביה ושומה</t>
  </si>
  <si>
    <t>דלק גביה ושומה</t>
  </si>
  <si>
    <t>בגדי עבודה</t>
  </si>
  <si>
    <t>מרכזי מחזור</t>
  </si>
  <si>
    <t>תגבור פיקוח ומוקד קורונה</t>
  </si>
  <si>
    <t>תגבור מוקד ומשלט</t>
  </si>
  <si>
    <t>שכר הוצאות מתשאלים</t>
  </si>
  <si>
    <t>אחז' רכב קורונה</t>
  </si>
  <si>
    <t>הסברה ופרסום קורונה</t>
  </si>
  <si>
    <t>הצטיידות מוקד קורונה</t>
  </si>
  <si>
    <t>הצטיידות מיגון קורונה</t>
  </si>
  <si>
    <t>מערכות שמע נגישות עירונית</t>
  </si>
  <si>
    <t>החזר הכנסות הנדסה</t>
  </si>
  <si>
    <t>תשלומים לבינה (סלילה/תיעול(</t>
  </si>
  <si>
    <t>עב' קבלניות (שמירה(</t>
  </si>
  <si>
    <t>תיקונים</t>
  </si>
  <si>
    <t>השתלמות מצילים</t>
  </si>
  <si>
    <t>פעילויות שיל"ת</t>
  </si>
  <si>
    <t>רכישת שירותים חברה עירונית</t>
  </si>
  <si>
    <t>מותנה חברה עירונית</t>
  </si>
  <si>
    <t>רכישת שירותים חברה לביטחון</t>
  </si>
  <si>
    <t>חדשנות בחינוך העל יסודי</t>
  </si>
  <si>
    <t>הוצאות מותנות</t>
  </si>
  <si>
    <t>עבודות קבלניות שונות</t>
  </si>
  <si>
    <t>פיתוח פדגוגי צוותי חינוך</t>
  </si>
  <si>
    <t>חדשנות בחינוך הקדם יסודי</t>
  </si>
  <si>
    <t>חדשנות בחינוך היסודי</t>
  </si>
  <si>
    <t>הוצאות עוזרי חינוך</t>
  </si>
  <si>
    <t>סביבה לימודית</t>
  </si>
  <si>
    <t>תגבור יום לימודים חט"ב</t>
  </si>
  <si>
    <t>ליסינג שלף</t>
  </si>
  <si>
    <t>איחוד משכורות אולפנה</t>
  </si>
  <si>
    <t>איחוד משכורות מקיף ב'</t>
  </si>
  <si>
    <t>כ"א רשת עמל</t>
  </si>
  <si>
    <t>איחוד משכורות מקיף ג'</t>
  </si>
  <si>
    <t>איחוד משכורות מקיף ד'</t>
  </si>
  <si>
    <t>איחוד משכורות מקיף ה'</t>
  </si>
  <si>
    <t>מזכירות כ"א מקיף ו</t>
  </si>
  <si>
    <t>איחוד משכורות מקיף ח'</t>
  </si>
  <si>
    <t>איחוד משכורות מקיף ט'</t>
  </si>
  <si>
    <t>איחוד משכורות מקיף י'</t>
  </si>
  <si>
    <t>איחוד משכורות מקיף יא'</t>
  </si>
  <si>
    <t>מקיף יב'</t>
  </si>
  <si>
    <t>איחוד משכורת מקיף יב'</t>
  </si>
  <si>
    <t>איחוד משכורות מקיף יג'</t>
  </si>
  <si>
    <t>כלים ומכשירים</t>
  </si>
  <si>
    <t>רווחה חינוכית</t>
  </si>
  <si>
    <t>תוכנית אתגר מהגן לבית ספר</t>
  </si>
  <si>
    <t>מתנדבים בחינוך אגף הפרט</t>
  </si>
  <si>
    <t>עבר לפרק 8112משכורת ושכר משולב</t>
  </si>
  <si>
    <t>עבר לפרק 8112 הוצאות רכב</t>
  </si>
  <si>
    <t>רכישת שירותי תרבות</t>
  </si>
  <si>
    <t>ליסנג מנהל קהילה</t>
  </si>
  <si>
    <t>דלק מנהל קהילה</t>
  </si>
  <si>
    <t>אחזקת רכב מינהל קהילה</t>
  </si>
  <si>
    <t>הוצאות מפעל הפיס לחירום</t>
  </si>
  <si>
    <t>משרד הביטחון - תכנית בני חיל</t>
  </si>
  <si>
    <t>צרכים מיוחדים(השת.העיריה)</t>
  </si>
  <si>
    <t>סיוע לנפגעי אלימות גמיש</t>
  </si>
  <si>
    <t>כ"א זמני_קהילה</t>
  </si>
  <si>
    <t>נפגעי התמכרויות</t>
  </si>
  <si>
    <t>מרכז עוצמה</t>
  </si>
  <si>
    <t>הוצאות רכב ת. ביתית</t>
  </si>
  <si>
    <t>פרויקט עצמאות</t>
  </si>
  <si>
    <t>מוקד קליטה - מים</t>
  </si>
  <si>
    <t>קידום מרחבים עסקיים</t>
  </si>
  <si>
    <t>זמניים</t>
  </si>
  <si>
    <t>ריענון נהיגה</t>
  </si>
  <si>
    <t>רזרבה שכר</t>
  </si>
  <si>
    <t>השתתפות מפעל הפיס במתנ"סים</t>
  </si>
  <si>
    <t>סה"כ תקבולים פחות תשלומים</t>
  </si>
  <si>
    <t>תקציב מול ביצוע תקבולים ותשלומים לשנת 2020</t>
  </si>
  <si>
    <t>תקציב מול ביצוע תקבולים ותשלומים לשנת 2019</t>
  </si>
  <si>
    <t>סעף תקציבי</t>
  </si>
  <si>
    <t>שם סעיף</t>
  </si>
  <si>
    <t>תקציב תקבולים מעודכן 2019</t>
  </si>
  <si>
    <t>ביצוע תקבולים שנתי 2019</t>
  </si>
  <si>
    <t>תקציב תשלומים מעודכן 2019</t>
  </si>
  <si>
    <t>ביצוע תשלומים שנתי 2019</t>
  </si>
  <si>
    <t>תקציב תקבולים מעודכן 2020</t>
  </si>
  <si>
    <t>ביצוע תקבולים שנתי 2020</t>
  </si>
  <si>
    <t>תקציב תשלומים מעודכן 2020</t>
  </si>
  <si>
    <t>ביצוע תשלומים שנתי 2020</t>
  </si>
  <si>
    <t>חשבון</t>
  </si>
  <si>
    <t>שם חשבון</t>
  </si>
  <si>
    <t>טור  1</t>
  </si>
  <si>
    <t>ביצוע  שנתי</t>
  </si>
  <si>
    <t>ליסינג בנייה ציבורית</t>
  </si>
  <si>
    <t>ליסינג - רכש ולוגיסטיקה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</si>
</sst>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u val="singleAccounting"/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164" fontId="0" fillId="0" borderId="0" xfId="1" applyNumberFormat="1" applyFont="1"/>
    <xf numFmtId="0" fontId="18" fillId="0" borderId="0" xfId="0" applyFont="1"/>
    <xf numFmtId="0" fontId="0" fillId="0" borderId="10" xfId="0" applyBorder="1"/>
    <xf numFmtId="164" fontId="0" fillId="0" borderId="10" xfId="1" applyNumberFormat="1" applyFont="1" applyBorder="1"/>
    <xf numFmtId="0" fontId="0" fillId="0" borderId="0" xfId="0" applyBorder="1"/>
    <xf numFmtId="164" fontId="0" fillId="0" borderId="0" xfId="1" applyNumberFormat="1" applyFont="1" applyBorder="1"/>
    <xf numFmtId="0" fontId="19" fillId="0" borderId="0" xfId="0" applyFont="1"/>
    <xf numFmtId="164" fontId="19" fillId="0" borderId="10" xfId="1" applyNumberFormat="1" applyFont="1" applyBorder="1"/>
    <xf numFmtId="0" fontId="18" fillId="33" borderId="10" xfId="0" applyFont="1" applyFill="1" applyBorder="1"/>
    <xf numFmtId="164" fontId="18" fillId="33" borderId="10" xfId="1" applyNumberFormat="1" applyFont="1" applyFill="1" applyBorder="1"/>
    <xf numFmtId="0" fontId="0" fillId="0" borderId="11" xfId="0" applyBorder="1"/>
    <xf numFmtId="164" fontId="0" fillId="0" borderId="12" xfId="1" applyNumberFormat="1" applyFont="1" applyBorder="1"/>
    <xf numFmtId="164" fontId="0" fillId="0" borderId="13" xfId="1" applyNumberFormat="1" applyFont="1" applyBorder="1"/>
    <xf numFmtId="0" fontId="0" fillId="0" borderId="14" xfId="0" applyBorder="1"/>
    <xf numFmtId="164" fontId="20" fillId="0" borderId="0" xfId="1" applyNumberFormat="1" applyFont="1" applyBorder="1"/>
    <xf numFmtId="164" fontId="20" fillId="0" borderId="15" xfId="1" applyNumberFormat="1" applyFont="1" applyBorder="1"/>
    <xf numFmtId="0" fontId="18" fillId="0" borderId="16" xfId="0" applyFont="1" applyBorder="1"/>
    <xf numFmtId="164" fontId="18" fillId="0" borderId="17" xfId="1" applyNumberFormat="1" applyFont="1" applyBorder="1"/>
    <xf numFmtId="164" fontId="18" fillId="0" borderId="18" xfId="1" applyNumberFormat="1" applyFont="1" applyBorder="1"/>
    <xf numFmtId="164" fontId="19" fillId="0" borderId="0" xfId="1" applyNumberFormat="1" applyFont="1" applyBorder="1"/>
    <xf numFmtId="0" fontId="21" fillId="0" borderId="0" xfId="0" applyFont="1"/>
    <xf numFmtId="0" fontId="18" fillId="0" borderId="10" xfId="0" applyFont="1" applyBorder="1" applyAlignment="1">
      <alignment horizontal="right"/>
    </xf>
    <xf numFmtId="164" fontId="18" fillId="0" borderId="10" xfId="1" applyNumberFormat="1" applyFont="1" applyBorder="1" applyAlignment="1">
      <alignment horizontal="right" wrapText="1"/>
    </xf>
    <xf numFmtId="3" fontId="0" fillId="0" borderId="0" xfId="0" applyNumberFormat="1"/>
    <xf numFmtId="164" fontId="19" fillId="0" borderId="0" xfId="1" applyNumberFormat="1" applyFont="1"/>
    <xf numFmtId="164" fontId="18" fillId="0" borderId="0" xfId="0" applyNumberFormat="1" applyFont="1"/>
    <xf numFmtId="164" fontId="18" fillId="0" borderId="0" xfId="1" applyNumberFormat="1" applyFont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37"/>
  <sheetViews>
    <sheetView rightToLeft="1" zoomScaleNormal="100" workbookViewId="0">
      <pane ySplit="3" topLeftCell="A1802" activePane="bottomLeft" state="frozen"/>
      <selection pane="bottomLeft" activeCell="P1" sqref="H1:P1048576"/>
    </sheetView>
  </sheetViews>
  <sheetFormatPr defaultRowHeight="14.25" x14ac:dyDescent="0.2"/>
  <cols>
    <col min="1" max="1" width="10.875" bestFit="1" customWidth="1"/>
    <col min="2" max="2" width="27.75" bestFit="1" customWidth="1"/>
    <col min="3" max="3" width="16.625" style="1" bestFit="1" customWidth="1"/>
    <col min="4" max="4" width="15.125" style="1" bestFit="1" customWidth="1"/>
    <col min="8" max="9" width="0" hidden="1" customWidth="1"/>
    <col min="10" max="10" width="10.875" hidden="1" customWidth="1"/>
    <col min="11" max="11" width="27.125" hidden="1" customWidth="1"/>
    <col min="12" max="12" width="13.5" hidden="1" customWidth="1"/>
    <col min="13" max="13" width="0" hidden="1" customWidth="1"/>
    <col min="14" max="14" width="10.875" hidden="1" customWidth="1"/>
    <col min="15" max="15" width="27.125" hidden="1" customWidth="1"/>
    <col min="16" max="16" width="14.5" hidden="1" customWidth="1"/>
  </cols>
  <sheetData>
    <row r="1" spans="1:16" ht="15" x14ac:dyDescent="0.25">
      <c r="A1" s="21" t="s">
        <v>1125</v>
      </c>
    </row>
    <row r="3" spans="1:16" s="2" customFormat="1" ht="30" x14ac:dyDescent="0.25">
      <c r="A3" s="22" t="s">
        <v>1126</v>
      </c>
      <c r="B3" s="22" t="s">
        <v>1127</v>
      </c>
      <c r="C3" s="23" t="s">
        <v>1128</v>
      </c>
      <c r="D3" s="23" t="s">
        <v>1129</v>
      </c>
      <c r="H3" s="7">
        <v>-1</v>
      </c>
      <c r="J3" t="s">
        <v>1136</v>
      </c>
      <c r="K3" t="s">
        <v>1137</v>
      </c>
      <c r="L3" t="s">
        <v>1138</v>
      </c>
      <c r="N3" t="s">
        <v>1136</v>
      </c>
      <c r="O3" t="s">
        <v>1137</v>
      </c>
      <c r="P3" t="s">
        <v>1139</v>
      </c>
    </row>
    <row r="4" spans="1:16" x14ac:dyDescent="0.2">
      <c r="A4" s="3">
        <v>1111000100</v>
      </c>
      <c r="B4" s="3" t="s">
        <v>0</v>
      </c>
      <c r="C4" s="8">
        <f>VLOOKUP(A4,$J$3:$L$211,3,0)</f>
        <v>1022000000</v>
      </c>
      <c r="D4" s="8">
        <f>VLOOKUP(A4,$N$3:$P$241,3,0)</f>
        <v>935540632.94000006</v>
      </c>
      <c r="J4">
        <v>1111000100</v>
      </c>
      <c r="K4" t="s">
        <v>0</v>
      </c>
      <c r="L4" s="25">
        <v>1022000000</v>
      </c>
      <c r="N4">
        <v>1111000100</v>
      </c>
      <c r="O4" t="s">
        <v>0</v>
      </c>
      <c r="P4" s="25">
        <v>935540632.94000006</v>
      </c>
    </row>
    <row r="5" spans="1:16" x14ac:dyDescent="0.2">
      <c r="A5" s="3">
        <v>1111000101</v>
      </c>
      <c r="B5" s="3" t="s">
        <v>1</v>
      </c>
      <c r="C5" s="8">
        <v>0</v>
      </c>
      <c r="D5" s="8">
        <f t="shared" ref="D5:D68" si="0">VLOOKUP(A5,$N$3:$P$241,3,0)</f>
        <v>9911.42</v>
      </c>
      <c r="J5">
        <v>1117000420</v>
      </c>
      <c r="K5" t="s">
        <v>5</v>
      </c>
      <c r="L5" s="25">
        <v>992000</v>
      </c>
      <c r="N5">
        <v>1111000101</v>
      </c>
      <c r="O5" t="s">
        <v>1</v>
      </c>
      <c r="P5" s="25">
        <v>9911.42</v>
      </c>
    </row>
    <row r="6" spans="1:16" x14ac:dyDescent="0.2">
      <c r="A6" s="3">
        <v>1113000110</v>
      </c>
      <c r="B6" s="3" t="s">
        <v>2</v>
      </c>
      <c r="C6" s="8">
        <v>0</v>
      </c>
      <c r="D6" s="8">
        <f t="shared" si="0"/>
        <v>595502.79</v>
      </c>
      <c r="J6">
        <v>1121000220</v>
      </c>
      <c r="K6" t="s">
        <v>7</v>
      </c>
      <c r="L6" s="25">
        <v>350000</v>
      </c>
      <c r="N6">
        <v>1113000110</v>
      </c>
      <c r="O6" t="s">
        <v>2</v>
      </c>
      <c r="P6" s="25">
        <v>595502.79</v>
      </c>
    </row>
    <row r="7" spans="1:16" x14ac:dyDescent="0.2">
      <c r="A7" s="3">
        <v>1114000110</v>
      </c>
      <c r="B7" s="3" t="s">
        <v>3</v>
      </c>
      <c r="C7" s="8">
        <v>0</v>
      </c>
      <c r="D7" s="8">
        <f t="shared" si="0"/>
        <v>2337331.85</v>
      </c>
      <c r="J7">
        <v>1121000221</v>
      </c>
      <c r="K7" t="s">
        <v>8</v>
      </c>
      <c r="L7" s="25">
        <v>1400000</v>
      </c>
      <c r="N7">
        <v>1114000110</v>
      </c>
      <c r="O7" t="s">
        <v>3</v>
      </c>
      <c r="P7" s="25">
        <v>2337331.85</v>
      </c>
    </row>
    <row r="8" spans="1:16" x14ac:dyDescent="0.2">
      <c r="A8" s="3">
        <v>1115000110</v>
      </c>
      <c r="B8" s="3" t="s">
        <v>4</v>
      </c>
      <c r="C8" s="8">
        <v>0</v>
      </c>
      <c r="D8" s="8">
        <f t="shared" si="0"/>
        <v>80778949.379999995</v>
      </c>
      <c r="J8">
        <v>1121000692</v>
      </c>
      <c r="K8" t="s">
        <v>9</v>
      </c>
      <c r="L8" s="25">
        <v>80000</v>
      </c>
      <c r="N8">
        <v>1115000110</v>
      </c>
      <c r="O8" t="s">
        <v>4</v>
      </c>
      <c r="P8" s="25">
        <v>80778949.379999995</v>
      </c>
    </row>
    <row r="9" spans="1:16" x14ac:dyDescent="0.2">
      <c r="A9" s="3">
        <v>1116000110</v>
      </c>
      <c r="B9" s="3" t="s">
        <v>6</v>
      </c>
      <c r="C9" s="8">
        <v>0</v>
      </c>
      <c r="D9" s="8">
        <f t="shared" si="0"/>
        <v>2458638.71</v>
      </c>
      <c r="J9">
        <v>1130000420</v>
      </c>
      <c r="K9" t="s">
        <v>10</v>
      </c>
      <c r="L9" s="25">
        <v>100000</v>
      </c>
      <c r="N9">
        <v>1116000110</v>
      </c>
      <c r="O9" t="s">
        <v>6</v>
      </c>
      <c r="P9" s="25">
        <v>2458638.71</v>
      </c>
    </row>
    <row r="10" spans="1:16" x14ac:dyDescent="0.2">
      <c r="A10" s="3">
        <v>1117000420</v>
      </c>
      <c r="B10" s="3" t="s">
        <v>5</v>
      </c>
      <c r="C10" s="8">
        <f t="shared" ref="C10:C68" si="1">VLOOKUP(A10,$J$3:$L$211,3,0)</f>
        <v>992000</v>
      </c>
      <c r="D10" s="8">
        <f t="shared" si="0"/>
        <v>998755.92</v>
      </c>
      <c r="J10">
        <v>1131000690</v>
      </c>
      <c r="K10" t="s">
        <v>11</v>
      </c>
      <c r="L10" s="25">
        <v>320000</v>
      </c>
      <c r="N10">
        <v>1117000420</v>
      </c>
      <c r="O10" t="s">
        <v>5</v>
      </c>
      <c r="P10" s="25">
        <v>998755.92</v>
      </c>
    </row>
    <row r="11" spans="1:16" x14ac:dyDescent="0.2">
      <c r="A11" s="3">
        <v>1121000220</v>
      </c>
      <c r="B11" s="3" t="s">
        <v>7</v>
      </c>
      <c r="C11" s="8">
        <f t="shared" si="1"/>
        <v>350000</v>
      </c>
      <c r="D11" s="8">
        <f t="shared" si="0"/>
        <v>330690.87</v>
      </c>
      <c r="J11">
        <v>1161800420</v>
      </c>
      <c r="K11" t="s">
        <v>12</v>
      </c>
      <c r="L11" s="25">
        <v>77000</v>
      </c>
      <c r="N11">
        <v>1121000220</v>
      </c>
      <c r="O11" t="s">
        <v>7</v>
      </c>
      <c r="P11" s="25">
        <v>330690.87</v>
      </c>
    </row>
    <row r="12" spans="1:16" x14ac:dyDescent="0.2">
      <c r="A12" s="3">
        <v>1121000221</v>
      </c>
      <c r="B12" s="3" t="s">
        <v>8</v>
      </c>
      <c r="C12" s="8">
        <f t="shared" si="1"/>
        <v>1400000</v>
      </c>
      <c r="D12" s="8">
        <f t="shared" si="0"/>
        <v>1209574.3500000001</v>
      </c>
      <c r="J12">
        <v>1197000910</v>
      </c>
      <c r="K12" t="s">
        <v>13</v>
      </c>
      <c r="L12" s="25">
        <v>600000</v>
      </c>
      <c r="N12">
        <v>1121000221</v>
      </c>
      <c r="O12" t="s">
        <v>8</v>
      </c>
      <c r="P12" s="25">
        <v>1209574.3500000001</v>
      </c>
    </row>
    <row r="13" spans="1:16" x14ac:dyDescent="0.2">
      <c r="A13" s="3">
        <v>1121000692</v>
      </c>
      <c r="B13" s="3" t="s">
        <v>9</v>
      </c>
      <c r="C13" s="8">
        <f t="shared" si="1"/>
        <v>80000</v>
      </c>
      <c r="D13" s="8">
        <f t="shared" si="0"/>
        <v>77913</v>
      </c>
      <c r="J13">
        <v>1198000910</v>
      </c>
      <c r="K13" t="s">
        <v>14</v>
      </c>
      <c r="L13" s="25">
        <v>50000</v>
      </c>
      <c r="N13">
        <v>1121000692</v>
      </c>
      <c r="O13" t="s">
        <v>9</v>
      </c>
      <c r="P13" s="25">
        <v>77913</v>
      </c>
    </row>
    <row r="14" spans="1:16" x14ac:dyDescent="0.2">
      <c r="A14" s="3">
        <v>1130000420</v>
      </c>
      <c r="B14" s="3" t="s">
        <v>10</v>
      </c>
      <c r="C14" s="8">
        <f t="shared" si="1"/>
        <v>100000</v>
      </c>
      <c r="D14" s="8">
        <f t="shared" si="0"/>
        <v>47180</v>
      </c>
      <c r="J14">
        <v>1199000990</v>
      </c>
      <c r="K14" t="s">
        <v>15</v>
      </c>
      <c r="L14" s="25">
        <v>100000</v>
      </c>
      <c r="N14">
        <v>1130000420</v>
      </c>
      <c r="O14" t="s">
        <v>10</v>
      </c>
      <c r="P14" s="25">
        <v>47180</v>
      </c>
    </row>
    <row r="15" spans="1:16" x14ac:dyDescent="0.2">
      <c r="A15" s="3">
        <v>1131000690</v>
      </c>
      <c r="B15" s="3" t="s">
        <v>11</v>
      </c>
      <c r="C15" s="8">
        <f t="shared" si="1"/>
        <v>320000</v>
      </c>
      <c r="D15" s="8">
        <f t="shared" si="0"/>
        <v>383350</v>
      </c>
      <c r="J15">
        <v>1211000690</v>
      </c>
      <c r="K15" t="s">
        <v>16</v>
      </c>
      <c r="L15" s="25">
        <v>300000</v>
      </c>
      <c r="N15">
        <v>1131000690</v>
      </c>
      <c r="O15" t="s">
        <v>11</v>
      </c>
      <c r="P15" s="25">
        <v>383350</v>
      </c>
    </row>
    <row r="16" spans="1:16" x14ac:dyDescent="0.2">
      <c r="A16" s="3">
        <v>1161800420</v>
      </c>
      <c r="B16" s="3" t="s">
        <v>12</v>
      </c>
      <c r="C16" s="8">
        <f t="shared" si="1"/>
        <v>77000</v>
      </c>
      <c r="D16" s="8">
        <f t="shared" si="0"/>
        <v>93271.91</v>
      </c>
      <c r="J16">
        <v>1211500663</v>
      </c>
      <c r="K16" t="s">
        <v>17</v>
      </c>
      <c r="L16" s="25">
        <v>1991000</v>
      </c>
      <c r="N16">
        <v>1161800420</v>
      </c>
      <c r="O16" t="s">
        <v>12</v>
      </c>
      <c r="P16" s="25">
        <v>93271.91</v>
      </c>
    </row>
    <row r="17" spans="1:16" x14ac:dyDescent="0.2">
      <c r="A17" s="3">
        <v>1197000910</v>
      </c>
      <c r="B17" s="3" t="s">
        <v>13</v>
      </c>
      <c r="C17" s="8">
        <f t="shared" si="1"/>
        <v>600000</v>
      </c>
      <c r="D17" s="8">
        <f t="shared" si="0"/>
        <v>690744</v>
      </c>
      <c r="J17">
        <v>1211500691</v>
      </c>
      <c r="K17" t="s">
        <v>18</v>
      </c>
      <c r="L17" s="25">
        <v>2000000</v>
      </c>
      <c r="N17">
        <v>1197000910</v>
      </c>
      <c r="O17" t="s">
        <v>13</v>
      </c>
      <c r="P17" s="25">
        <v>690744</v>
      </c>
    </row>
    <row r="18" spans="1:16" x14ac:dyDescent="0.2">
      <c r="A18" s="3">
        <v>1198000910</v>
      </c>
      <c r="B18" s="3" t="s">
        <v>14</v>
      </c>
      <c r="C18" s="8">
        <f t="shared" si="1"/>
        <v>50000</v>
      </c>
      <c r="D18" s="8">
        <f t="shared" si="0"/>
        <v>81819</v>
      </c>
      <c r="J18">
        <v>1211560221</v>
      </c>
      <c r="K18" t="s">
        <v>19</v>
      </c>
      <c r="L18" s="25">
        <v>250000</v>
      </c>
      <c r="N18">
        <v>1198000910</v>
      </c>
      <c r="O18" t="s">
        <v>14</v>
      </c>
      <c r="P18" s="25">
        <v>81819</v>
      </c>
    </row>
    <row r="19" spans="1:16" x14ac:dyDescent="0.2">
      <c r="A19" s="3">
        <v>1199000990</v>
      </c>
      <c r="B19" s="3" t="s">
        <v>15</v>
      </c>
      <c r="C19" s="8">
        <f t="shared" si="1"/>
        <v>100000</v>
      </c>
      <c r="D19" s="8">
        <f t="shared" si="0"/>
        <v>128629.5</v>
      </c>
      <c r="J19">
        <v>1212300220</v>
      </c>
      <c r="K19" t="s">
        <v>20</v>
      </c>
      <c r="L19" s="25">
        <v>7000000</v>
      </c>
      <c r="N19">
        <v>1199000990</v>
      </c>
      <c r="O19" t="s">
        <v>15</v>
      </c>
      <c r="P19" s="25">
        <v>128629.5</v>
      </c>
    </row>
    <row r="20" spans="1:16" x14ac:dyDescent="0.2">
      <c r="A20" s="3">
        <v>1211000690</v>
      </c>
      <c r="B20" s="3" t="s">
        <v>16</v>
      </c>
      <c r="C20" s="8">
        <f t="shared" si="1"/>
        <v>300000</v>
      </c>
      <c r="D20" s="8">
        <f t="shared" si="0"/>
        <v>235620.94</v>
      </c>
      <c r="J20">
        <v>1212300222</v>
      </c>
      <c r="K20" t="s">
        <v>22</v>
      </c>
      <c r="L20" s="25">
        <v>6000000</v>
      </c>
      <c r="N20">
        <v>1211000690</v>
      </c>
      <c r="O20" t="s">
        <v>16</v>
      </c>
      <c r="P20" s="25">
        <v>235620.94</v>
      </c>
    </row>
    <row r="21" spans="1:16" x14ac:dyDescent="0.2">
      <c r="A21" s="3">
        <v>1211500663</v>
      </c>
      <c r="B21" s="3" t="s">
        <v>17</v>
      </c>
      <c r="C21" s="8">
        <f t="shared" si="1"/>
        <v>1991000</v>
      </c>
      <c r="D21" s="8">
        <f t="shared" si="0"/>
        <v>934069.84</v>
      </c>
      <c r="J21">
        <v>1213200220</v>
      </c>
      <c r="K21" t="s">
        <v>23</v>
      </c>
      <c r="L21" s="25">
        <v>250000</v>
      </c>
      <c r="N21">
        <v>1211500663</v>
      </c>
      <c r="O21" t="s">
        <v>17</v>
      </c>
      <c r="P21" s="25">
        <v>934069.84</v>
      </c>
    </row>
    <row r="22" spans="1:16" x14ac:dyDescent="0.2">
      <c r="A22" s="3">
        <v>1211500691</v>
      </c>
      <c r="B22" s="3" t="s">
        <v>18</v>
      </c>
      <c r="C22" s="8">
        <f t="shared" si="1"/>
        <v>2000000</v>
      </c>
      <c r="D22" s="8">
        <f t="shared" si="0"/>
        <v>1214803.54</v>
      </c>
      <c r="J22">
        <v>1213200221</v>
      </c>
      <c r="K22" t="s">
        <v>24</v>
      </c>
      <c r="L22" s="25">
        <v>20000000</v>
      </c>
      <c r="N22">
        <v>1211500691</v>
      </c>
      <c r="O22" t="s">
        <v>18</v>
      </c>
      <c r="P22" s="25">
        <v>1214803.54</v>
      </c>
    </row>
    <row r="23" spans="1:16" x14ac:dyDescent="0.2">
      <c r="A23" s="3">
        <v>1211560221</v>
      </c>
      <c r="B23" s="3" t="s">
        <v>19</v>
      </c>
      <c r="C23" s="8">
        <f t="shared" si="1"/>
        <v>250000</v>
      </c>
      <c r="D23" s="8">
        <f t="shared" si="0"/>
        <v>0</v>
      </c>
      <c r="J23">
        <v>1213200222</v>
      </c>
      <c r="K23" t="s">
        <v>25</v>
      </c>
      <c r="L23" s="25">
        <v>180000</v>
      </c>
      <c r="N23">
        <v>1211560221</v>
      </c>
      <c r="O23" t="s">
        <v>19</v>
      </c>
      <c r="P23" s="25">
        <v>0</v>
      </c>
    </row>
    <row r="24" spans="1:16" x14ac:dyDescent="0.2">
      <c r="A24" s="3">
        <v>1212300220</v>
      </c>
      <c r="B24" s="3" t="s">
        <v>20</v>
      </c>
      <c r="C24" s="8">
        <f t="shared" si="1"/>
        <v>7000000</v>
      </c>
      <c r="D24" s="8">
        <f t="shared" si="0"/>
        <v>8024995.5800000001</v>
      </c>
      <c r="J24">
        <v>1213200690</v>
      </c>
      <c r="K24" t="s">
        <v>26</v>
      </c>
      <c r="L24" s="25">
        <v>1040000</v>
      </c>
      <c r="N24">
        <v>1212300220</v>
      </c>
      <c r="O24" t="s">
        <v>20</v>
      </c>
      <c r="P24" s="25">
        <v>8024995.5800000001</v>
      </c>
    </row>
    <row r="25" spans="1:16" x14ac:dyDescent="0.2">
      <c r="A25" s="3">
        <v>1212300221</v>
      </c>
      <c r="B25" s="3" t="s">
        <v>21</v>
      </c>
      <c r="C25" s="8">
        <v>0</v>
      </c>
      <c r="D25" s="8">
        <f t="shared" si="0"/>
        <v>24541.599999999999</v>
      </c>
      <c r="J25">
        <v>1214200220</v>
      </c>
      <c r="K25" t="s">
        <v>27</v>
      </c>
      <c r="L25" s="25">
        <v>1250000</v>
      </c>
      <c r="N25">
        <v>1212300221</v>
      </c>
      <c r="O25" t="s">
        <v>21</v>
      </c>
      <c r="P25" s="25">
        <v>24541.599999999999</v>
      </c>
    </row>
    <row r="26" spans="1:16" x14ac:dyDescent="0.2">
      <c r="A26" s="3">
        <v>1212300222</v>
      </c>
      <c r="B26" s="3" t="s">
        <v>22</v>
      </c>
      <c r="C26" s="8">
        <f t="shared" si="1"/>
        <v>6000000</v>
      </c>
      <c r="D26" s="8">
        <f t="shared" si="0"/>
        <v>6089182.4000000004</v>
      </c>
      <c r="J26">
        <v>1214200221</v>
      </c>
      <c r="K26" t="s">
        <v>28</v>
      </c>
      <c r="L26" s="25">
        <v>200000</v>
      </c>
      <c r="N26">
        <v>1212300222</v>
      </c>
      <c r="O26" t="s">
        <v>22</v>
      </c>
      <c r="P26" s="25">
        <v>6089182.4000000004</v>
      </c>
    </row>
    <row r="27" spans="1:16" x14ac:dyDescent="0.2">
      <c r="A27" s="3">
        <v>1213200220</v>
      </c>
      <c r="B27" s="3" t="s">
        <v>23</v>
      </c>
      <c r="C27" s="8">
        <f t="shared" si="1"/>
        <v>250000</v>
      </c>
      <c r="D27" s="8">
        <f t="shared" si="0"/>
        <v>313122.90000000002</v>
      </c>
      <c r="J27">
        <v>1214200290</v>
      </c>
      <c r="K27" t="s">
        <v>29</v>
      </c>
      <c r="L27" s="25">
        <v>2125000</v>
      </c>
      <c r="N27">
        <v>1213200220</v>
      </c>
      <c r="O27" t="s">
        <v>23</v>
      </c>
      <c r="P27" s="25">
        <v>313122.90000000002</v>
      </c>
    </row>
    <row r="28" spans="1:16" x14ac:dyDescent="0.2">
      <c r="A28" s="3">
        <v>1213200221</v>
      </c>
      <c r="B28" s="3" t="s">
        <v>24</v>
      </c>
      <c r="C28" s="8">
        <f t="shared" si="1"/>
        <v>20000000</v>
      </c>
      <c r="D28" s="8">
        <f t="shared" si="0"/>
        <v>19008667.050000001</v>
      </c>
      <c r="J28">
        <v>1214200910</v>
      </c>
      <c r="K28" t="s">
        <v>30</v>
      </c>
      <c r="L28" s="25">
        <v>475000</v>
      </c>
      <c r="N28">
        <v>1213200221</v>
      </c>
      <c r="O28" t="s">
        <v>24</v>
      </c>
      <c r="P28" s="25">
        <v>19008667.050000001</v>
      </c>
    </row>
    <row r="29" spans="1:16" x14ac:dyDescent="0.2">
      <c r="A29" s="3">
        <v>1213200222</v>
      </c>
      <c r="B29" s="3" t="s">
        <v>25</v>
      </c>
      <c r="C29" s="8">
        <f t="shared" si="1"/>
        <v>180000</v>
      </c>
      <c r="D29" s="8">
        <f t="shared" si="0"/>
        <v>80177.539999999994</v>
      </c>
      <c r="J29">
        <v>1214200990</v>
      </c>
      <c r="K29" t="s">
        <v>31</v>
      </c>
      <c r="L29" s="25">
        <v>100000</v>
      </c>
      <c r="N29">
        <v>1213200222</v>
      </c>
      <c r="O29" t="s">
        <v>25</v>
      </c>
      <c r="P29" s="25">
        <v>80177.539999999994</v>
      </c>
    </row>
    <row r="30" spans="1:16" x14ac:dyDescent="0.2">
      <c r="A30" s="3">
        <v>1213200690</v>
      </c>
      <c r="B30" s="3" t="s">
        <v>26</v>
      </c>
      <c r="C30" s="8">
        <f t="shared" si="1"/>
        <v>1040000</v>
      </c>
      <c r="D30" s="8">
        <f t="shared" si="0"/>
        <v>2163145.4700000002</v>
      </c>
      <c r="J30">
        <v>1231000220</v>
      </c>
      <c r="K30" t="s">
        <v>32</v>
      </c>
      <c r="L30" s="25">
        <v>155000</v>
      </c>
      <c r="N30">
        <v>1213200690</v>
      </c>
      <c r="O30" t="s">
        <v>26</v>
      </c>
      <c r="P30" s="25">
        <v>2163145.4700000002</v>
      </c>
    </row>
    <row r="31" spans="1:16" x14ac:dyDescent="0.2">
      <c r="A31" s="3">
        <v>1214200220</v>
      </c>
      <c r="B31" s="3" t="s">
        <v>27</v>
      </c>
      <c r="C31" s="8">
        <f t="shared" si="1"/>
        <v>1250000</v>
      </c>
      <c r="D31" s="8">
        <f t="shared" si="0"/>
        <v>1244180.05</v>
      </c>
      <c r="J31">
        <v>1231000221</v>
      </c>
      <c r="K31" t="s">
        <v>33</v>
      </c>
      <c r="L31" s="25">
        <v>11000</v>
      </c>
      <c r="N31">
        <v>1214200220</v>
      </c>
      <c r="O31" t="s">
        <v>27</v>
      </c>
      <c r="P31" s="25">
        <v>1244180.05</v>
      </c>
    </row>
    <row r="32" spans="1:16" x14ac:dyDescent="0.2">
      <c r="A32" s="3">
        <v>1214200221</v>
      </c>
      <c r="B32" s="3" t="s">
        <v>28</v>
      </c>
      <c r="C32" s="8">
        <f t="shared" si="1"/>
        <v>200000</v>
      </c>
      <c r="D32" s="8">
        <f t="shared" si="0"/>
        <v>175107.5</v>
      </c>
      <c r="J32">
        <v>1232000990</v>
      </c>
      <c r="K32" t="s">
        <v>35</v>
      </c>
      <c r="L32" s="25">
        <v>24000</v>
      </c>
      <c r="N32">
        <v>1214200221</v>
      </c>
      <c r="O32" t="s">
        <v>28</v>
      </c>
      <c r="P32" s="25">
        <v>175107.5</v>
      </c>
    </row>
    <row r="33" spans="1:16" x14ac:dyDescent="0.2">
      <c r="A33" s="3">
        <v>1214200290</v>
      </c>
      <c r="B33" s="3" t="s">
        <v>29</v>
      </c>
      <c r="C33" s="8">
        <f t="shared" si="1"/>
        <v>2125000</v>
      </c>
      <c r="D33" s="8">
        <f t="shared" si="0"/>
        <v>1830687</v>
      </c>
      <c r="J33">
        <v>1233100220</v>
      </c>
      <c r="K33" t="s">
        <v>36</v>
      </c>
      <c r="L33" s="25">
        <v>18500000</v>
      </c>
      <c r="N33">
        <v>1214200290</v>
      </c>
      <c r="O33" t="s">
        <v>29</v>
      </c>
      <c r="P33" s="25">
        <v>1830687</v>
      </c>
    </row>
    <row r="34" spans="1:16" x14ac:dyDescent="0.2">
      <c r="A34" s="3">
        <v>1214200910</v>
      </c>
      <c r="B34" s="3" t="s">
        <v>30</v>
      </c>
      <c r="C34" s="8">
        <f t="shared" si="1"/>
        <v>475000</v>
      </c>
      <c r="D34" s="8">
        <f t="shared" si="0"/>
        <v>817712</v>
      </c>
      <c r="J34">
        <v>1233100990</v>
      </c>
      <c r="K34" t="s">
        <v>37</v>
      </c>
      <c r="L34" s="25">
        <v>5000000</v>
      </c>
      <c r="N34">
        <v>1214200910</v>
      </c>
      <c r="O34" t="s">
        <v>30</v>
      </c>
      <c r="P34" s="25">
        <v>817712</v>
      </c>
    </row>
    <row r="35" spans="1:16" x14ac:dyDescent="0.2">
      <c r="A35" s="3">
        <v>1214200990</v>
      </c>
      <c r="B35" s="3" t="s">
        <v>31</v>
      </c>
      <c r="C35" s="8">
        <f t="shared" si="1"/>
        <v>100000</v>
      </c>
      <c r="D35" s="8">
        <f t="shared" si="0"/>
        <v>100000</v>
      </c>
      <c r="J35">
        <v>1242000990</v>
      </c>
      <c r="K35" t="s">
        <v>38</v>
      </c>
      <c r="L35" s="25">
        <v>70000</v>
      </c>
      <c r="N35">
        <v>1214200990</v>
      </c>
      <c r="O35" t="s">
        <v>31</v>
      </c>
      <c r="P35" s="25">
        <v>100000</v>
      </c>
    </row>
    <row r="36" spans="1:16" x14ac:dyDescent="0.2">
      <c r="A36" s="3">
        <v>1231000220</v>
      </c>
      <c r="B36" s="3" t="s">
        <v>32</v>
      </c>
      <c r="C36" s="8">
        <f t="shared" si="1"/>
        <v>155000</v>
      </c>
      <c r="D36" s="8">
        <f t="shared" si="0"/>
        <v>172481</v>
      </c>
      <c r="J36">
        <v>1242100420</v>
      </c>
      <c r="K36" t="s">
        <v>39</v>
      </c>
      <c r="L36" s="25">
        <v>260000</v>
      </c>
      <c r="N36">
        <v>1231000220</v>
      </c>
      <c r="O36" t="s">
        <v>32</v>
      </c>
      <c r="P36" s="25">
        <v>172481</v>
      </c>
    </row>
    <row r="37" spans="1:16" x14ac:dyDescent="0.2">
      <c r="A37" s="3">
        <v>1231000221</v>
      </c>
      <c r="B37" s="3" t="s">
        <v>33</v>
      </c>
      <c r="C37" s="8">
        <f t="shared" si="1"/>
        <v>11000</v>
      </c>
      <c r="D37" s="8">
        <f t="shared" si="0"/>
        <v>2659</v>
      </c>
      <c r="J37">
        <v>1247200420</v>
      </c>
      <c r="K37" t="s">
        <v>40</v>
      </c>
      <c r="L37" s="25">
        <v>180000</v>
      </c>
      <c r="N37">
        <v>1231000221</v>
      </c>
      <c r="O37" t="s">
        <v>33</v>
      </c>
      <c r="P37" s="25">
        <v>2659</v>
      </c>
    </row>
    <row r="38" spans="1:16" x14ac:dyDescent="0.2">
      <c r="A38" s="3">
        <v>1231000222</v>
      </c>
      <c r="B38" s="3" t="s">
        <v>34</v>
      </c>
      <c r="C38" s="8">
        <v>0</v>
      </c>
      <c r="D38" s="8">
        <f t="shared" si="0"/>
        <v>19300</v>
      </c>
      <c r="J38">
        <v>1267000690</v>
      </c>
      <c r="K38" t="s">
        <v>41</v>
      </c>
      <c r="L38" s="25">
        <v>206000</v>
      </c>
      <c r="N38">
        <v>1231000222</v>
      </c>
      <c r="O38" t="s">
        <v>34</v>
      </c>
      <c r="P38" s="25">
        <v>19300</v>
      </c>
    </row>
    <row r="39" spans="1:16" x14ac:dyDescent="0.2">
      <c r="A39" s="3">
        <v>1232000990</v>
      </c>
      <c r="B39" s="3" t="s">
        <v>35</v>
      </c>
      <c r="C39" s="8">
        <f t="shared" si="1"/>
        <v>24000</v>
      </c>
      <c r="D39" s="8">
        <f t="shared" si="0"/>
        <v>0</v>
      </c>
      <c r="J39">
        <v>1269000690</v>
      </c>
      <c r="K39" t="s">
        <v>42</v>
      </c>
      <c r="L39" s="25">
        <v>788000</v>
      </c>
      <c r="N39">
        <v>1232000990</v>
      </c>
      <c r="O39" t="s">
        <v>35</v>
      </c>
      <c r="P39" s="25">
        <v>0</v>
      </c>
    </row>
    <row r="40" spans="1:16" x14ac:dyDescent="0.2">
      <c r="A40" s="3">
        <v>1233100220</v>
      </c>
      <c r="B40" s="3" t="s">
        <v>36</v>
      </c>
      <c r="C40" s="8">
        <f t="shared" si="1"/>
        <v>18500000</v>
      </c>
      <c r="D40" s="8">
        <f t="shared" si="0"/>
        <v>15366423.779999999</v>
      </c>
      <c r="J40">
        <v>1273000690</v>
      </c>
      <c r="K40" t="s">
        <v>43</v>
      </c>
      <c r="L40" s="25">
        <v>1188000</v>
      </c>
      <c r="N40">
        <v>1233100220</v>
      </c>
      <c r="O40" t="s">
        <v>36</v>
      </c>
      <c r="P40" s="25">
        <v>15366423.779999999</v>
      </c>
    </row>
    <row r="41" spans="1:16" x14ac:dyDescent="0.2">
      <c r="A41" s="3">
        <v>1233100990</v>
      </c>
      <c r="B41" s="3" t="s">
        <v>37</v>
      </c>
      <c r="C41" s="8">
        <f t="shared" si="1"/>
        <v>5000000</v>
      </c>
      <c r="D41" s="8">
        <f t="shared" si="0"/>
        <v>5131743</v>
      </c>
      <c r="J41">
        <v>1273000990</v>
      </c>
      <c r="K41" t="s">
        <v>45</v>
      </c>
      <c r="L41" s="25">
        <v>2500000</v>
      </c>
      <c r="N41">
        <v>1233100990</v>
      </c>
      <c r="O41" t="s">
        <v>37</v>
      </c>
      <c r="P41" s="25">
        <v>5131743</v>
      </c>
    </row>
    <row r="42" spans="1:16" x14ac:dyDescent="0.2">
      <c r="A42" s="3">
        <v>1242000990</v>
      </c>
      <c r="B42" s="3" t="s">
        <v>38</v>
      </c>
      <c r="C42" s="8">
        <f t="shared" si="1"/>
        <v>70000</v>
      </c>
      <c r="D42" s="8">
        <f t="shared" si="0"/>
        <v>0</v>
      </c>
      <c r="J42">
        <v>1281000690</v>
      </c>
      <c r="K42" t="s">
        <v>46</v>
      </c>
      <c r="L42" s="25">
        <v>5300000</v>
      </c>
      <c r="N42">
        <v>1242000990</v>
      </c>
      <c r="O42" t="s">
        <v>38</v>
      </c>
      <c r="P42" s="25">
        <v>0</v>
      </c>
    </row>
    <row r="43" spans="1:16" x14ac:dyDescent="0.2">
      <c r="A43" s="3">
        <v>1242100420</v>
      </c>
      <c r="B43" s="3" t="s">
        <v>39</v>
      </c>
      <c r="C43" s="8">
        <f t="shared" si="1"/>
        <v>260000</v>
      </c>
      <c r="D43" s="8">
        <f t="shared" si="0"/>
        <v>137610.20000000001</v>
      </c>
      <c r="J43">
        <v>1281000990</v>
      </c>
      <c r="K43" t="s">
        <v>47</v>
      </c>
      <c r="L43" s="25">
        <v>8000000</v>
      </c>
      <c r="N43">
        <v>1242100420</v>
      </c>
      <c r="O43" t="s">
        <v>39</v>
      </c>
      <c r="P43" s="25">
        <v>137610.20000000001</v>
      </c>
    </row>
    <row r="44" spans="1:16" x14ac:dyDescent="0.2">
      <c r="A44" s="3">
        <v>1247200420</v>
      </c>
      <c r="B44" s="3" t="s">
        <v>40</v>
      </c>
      <c r="C44" s="8">
        <f t="shared" si="1"/>
        <v>180000</v>
      </c>
      <c r="D44" s="8">
        <f t="shared" si="0"/>
        <v>8800</v>
      </c>
      <c r="J44">
        <v>1282000690</v>
      </c>
      <c r="K44" t="s">
        <v>48</v>
      </c>
      <c r="L44" s="25">
        <v>1350000</v>
      </c>
      <c r="N44">
        <v>1247200420</v>
      </c>
      <c r="O44" t="s">
        <v>40</v>
      </c>
      <c r="P44" s="25">
        <v>8800</v>
      </c>
    </row>
    <row r="45" spans="1:16" x14ac:dyDescent="0.2">
      <c r="A45" s="3">
        <v>1267000690</v>
      </c>
      <c r="B45" s="3" t="s">
        <v>41</v>
      </c>
      <c r="C45" s="8">
        <f t="shared" si="1"/>
        <v>206000</v>
      </c>
      <c r="D45" s="8">
        <f t="shared" si="0"/>
        <v>192843.79</v>
      </c>
      <c r="J45">
        <v>1310000990</v>
      </c>
      <c r="K45" t="s">
        <v>49</v>
      </c>
      <c r="L45" s="25">
        <v>1085000</v>
      </c>
      <c r="N45">
        <v>1267000690</v>
      </c>
      <c r="O45" t="s">
        <v>41</v>
      </c>
      <c r="P45" s="25">
        <v>192843.79</v>
      </c>
    </row>
    <row r="46" spans="1:16" x14ac:dyDescent="0.2">
      <c r="A46" s="3">
        <v>1269000690</v>
      </c>
      <c r="B46" s="3" t="s">
        <v>42</v>
      </c>
      <c r="C46" s="8">
        <f t="shared" si="1"/>
        <v>788000</v>
      </c>
      <c r="D46" s="8">
        <f t="shared" si="0"/>
        <v>539719.86</v>
      </c>
      <c r="J46">
        <v>1311000420</v>
      </c>
      <c r="K46" t="s">
        <v>50</v>
      </c>
      <c r="L46" s="25">
        <v>30000</v>
      </c>
      <c r="N46">
        <v>1269000690</v>
      </c>
      <c r="O46" t="s">
        <v>42</v>
      </c>
      <c r="P46" s="25">
        <v>539719.86</v>
      </c>
    </row>
    <row r="47" spans="1:16" x14ac:dyDescent="0.2">
      <c r="A47" s="3">
        <v>1273000690</v>
      </c>
      <c r="B47" s="3" t="s">
        <v>43</v>
      </c>
      <c r="C47" s="8">
        <f t="shared" si="1"/>
        <v>1188000</v>
      </c>
      <c r="D47" s="8">
        <f t="shared" si="0"/>
        <v>1188000</v>
      </c>
      <c r="J47">
        <v>1311000921</v>
      </c>
      <c r="K47" t="s">
        <v>52</v>
      </c>
      <c r="L47" s="25">
        <v>1115000</v>
      </c>
      <c r="N47">
        <v>1273000690</v>
      </c>
      <c r="O47" t="s">
        <v>43</v>
      </c>
      <c r="P47" s="25">
        <v>1188000</v>
      </c>
    </row>
    <row r="48" spans="1:16" x14ac:dyDescent="0.2">
      <c r="A48" s="3">
        <v>1273000925</v>
      </c>
      <c r="B48" s="3" t="s">
        <v>44</v>
      </c>
      <c r="C48" s="8">
        <v>0</v>
      </c>
      <c r="D48" s="8">
        <f t="shared" si="0"/>
        <v>50000</v>
      </c>
      <c r="J48">
        <v>1311000930</v>
      </c>
      <c r="K48" t="s">
        <v>53</v>
      </c>
      <c r="L48" s="25">
        <v>584000</v>
      </c>
      <c r="N48">
        <v>1273000925</v>
      </c>
      <c r="O48" t="s">
        <v>44</v>
      </c>
      <c r="P48" s="25">
        <v>50000</v>
      </c>
    </row>
    <row r="49" spans="1:16" x14ac:dyDescent="0.2">
      <c r="A49" s="3">
        <v>1273000990</v>
      </c>
      <c r="B49" s="3" t="s">
        <v>45</v>
      </c>
      <c r="C49" s="8">
        <f t="shared" si="1"/>
        <v>2500000</v>
      </c>
      <c r="D49" s="8">
        <f t="shared" si="0"/>
        <v>2831136.5</v>
      </c>
      <c r="J49">
        <v>1311000931</v>
      </c>
      <c r="K49" t="s">
        <v>54</v>
      </c>
      <c r="L49" s="25">
        <v>2537000</v>
      </c>
      <c r="N49">
        <v>1273000990</v>
      </c>
      <c r="O49" t="s">
        <v>45</v>
      </c>
      <c r="P49" s="25">
        <v>2831136.5</v>
      </c>
    </row>
    <row r="50" spans="1:16" x14ac:dyDescent="0.2">
      <c r="A50" s="3">
        <v>1281000690</v>
      </c>
      <c r="B50" s="3" t="s">
        <v>46</v>
      </c>
      <c r="C50" s="8">
        <f t="shared" si="1"/>
        <v>5300000</v>
      </c>
      <c r="D50" s="8">
        <f t="shared" si="0"/>
        <v>8000000</v>
      </c>
      <c r="J50">
        <v>1311100920</v>
      </c>
      <c r="K50" t="s">
        <v>55</v>
      </c>
      <c r="L50" s="25">
        <v>4000000</v>
      </c>
      <c r="N50">
        <v>1281000690</v>
      </c>
      <c r="O50" t="s">
        <v>46</v>
      </c>
      <c r="P50" s="25">
        <v>8000000</v>
      </c>
    </row>
    <row r="51" spans="1:16" x14ac:dyDescent="0.2">
      <c r="A51" s="3">
        <v>1281000990</v>
      </c>
      <c r="B51" s="3" t="s">
        <v>47</v>
      </c>
      <c r="C51" s="8">
        <f t="shared" si="1"/>
        <v>8000000</v>
      </c>
      <c r="D51" s="8">
        <f t="shared" si="0"/>
        <v>11108559.26</v>
      </c>
      <c r="J51">
        <v>1311200920</v>
      </c>
      <c r="K51" t="s">
        <v>56</v>
      </c>
      <c r="L51" s="25">
        <v>1234000</v>
      </c>
      <c r="N51">
        <v>1281000990</v>
      </c>
      <c r="O51" t="s">
        <v>47</v>
      </c>
      <c r="P51" s="25">
        <v>11108559.26</v>
      </c>
    </row>
    <row r="52" spans="1:16" x14ac:dyDescent="0.2">
      <c r="A52" s="3">
        <v>1282000690</v>
      </c>
      <c r="B52" s="3" t="s">
        <v>48</v>
      </c>
      <c r="C52" s="8">
        <f t="shared" si="1"/>
        <v>1350000</v>
      </c>
      <c r="D52" s="8">
        <f t="shared" si="0"/>
        <v>1756442.01</v>
      </c>
      <c r="J52">
        <v>1311300420</v>
      </c>
      <c r="K52" t="s">
        <v>57</v>
      </c>
      <c r="L52" s="25">
        <v>500000</v>
      </c>
      <c r="N52">
        <v>1282000690</v>
      </c>
      <c r="O52" t="s">
        <v>48</v>
      </c>
      <c r="P52" s="25">
        <v>1756442.01</v>
      </c>
    </row>
    <row r="53" spans="1:16" x14ac:dyDescent="0.2">
      <c r="A53" s="3">
        <v>1310000990</v>
      </c>
      <c r="B53" s="3" t="s">
        <v>49</v>
      </c>
      <c r="C53" s="8">
        <f t="shared" si="1"/>
        <v>1085000</v>
      </c>
      <c r="D53" s="8">
        <f t="shared" si="0"/>
        <v>1333974.25</v>
      </c>
      <c r="J53">
        <v>1311300921</v>
      </c>
      <c r="K53" t="s">
        <v>59</v>
      </c>
      <c r="L53" s="25">
        <v>878000</v>
      </c>
      <c r="N53">
        <v>1310000990</v>
      </c>
      <c r="O53" t="s">
        <v>49</v>
      </c>
      <c r="P53" s="25">
        <v>1333974.25</v>
      </c>
    </row>
    <row r="54" spans="1:16" x14ac:dyDescent="0.2">
      <c r="A54" s="3">
        <v>1311000420</v>
      </c>
      <c r="B54" s="3" t="s">
        <v>50</v>
      </c>
      <c r="C54" s="8">
        <f t="shared" si="1"/>
        <v>30000</v>
      </c>
      <c r="D54" s="8">
        <f t="shared" si="0"/>
        <v>16352.26</v>
      </c>
      <c r="J54">
        <v>1311300923</v>
      </c>
      <c r="K54" t="s">
        <v>60</v>
      </c>
      <c r="L54" s="25">
        <v>838000</v>
      </c>
      <c r="N54">
        <v>1311000420</v>
      </c>
      <c r="O54" t="s">
        <v>50</v>
      </c>
      <c r="P54" s="25">
        <v>16352.26</v>
      </c>
    </row>
    <row r="55" spans="1:16" x14ac:dyDescent="0.2">
      <c r="A55" s="3">
        <v>1311000920</v>
      </c>
      <c r="B55" s="3" t="s">
        <v>51</v>
      </c>
      <c r="C55" s="8">
        <v>0</v>
      </c>
      <c r="D55" s="8">
        <f t="shared" si="0"/>
        <v>152751</v>
      </c>
      <c r="J55">
        <v>1311300925</v>
      </c>
      <c r="K55" t="s">
        <v>61</v>
      </c>
      <c r="L55" s="25">
        <v>900000</v>
      </c>
      <c r="N55">
        <v>1311000920</v>
      </c>
      <c r="O55" t="s">
        <v>51</v>
      </c>
      <c r="P55" s="25">
        <v>152751</v>
      </c>
    </row>
    <row r="56" spans="1:16" x14ac:dyDescent="0.2">
      <c r="A56" s="3">
        <v>1311000921</v>
      </c>
      <c r="B56" s="3" t="s">
        <v>52</v>
      </c>
      <c r="C56" s="8">
        <f t="shared" si="1"/>
        <v>1115000</v>
      </c>
      <c r="D56" s="8">
        <f t="shared" si="0"/>
        <v>1085505.7</v>
      </c>
      <c r="J56">
        <v>1311300926</v>
      </c>
      <c r="K56" t="s">
        <v>62</v>
      </c>
      <c r="L56" s="25">
        <v>300000</v>
      </c>
      <c r="N56">
        <v>1311000921</v>
      </c>
      <c r="O56" t="s">
        <v>52</v>
      </c>
      <c r="P56" s="25">
        <v>1085505.7</v>
      </c>
    </row>
    <row r="57" spans="1:16" x14ac:dyDescent="0.2">
      <c r="A57" s="3">
        <v>1311000930</v>
      </c>
      <c r="B57" s="3" t="s">
        <v>53</v>
      </c>
      <c r="C57" s="8">
        <f t="shared" si="1"/>
        <v>584000</v>
      </c>
      <c r="D57" s="8">
        <f t="shared" si="0"/>
        <v>0</v>
      </c>
      <c r="J57">
        <v>1312200421</v>
      </c>
      <c r="K57" t="s">
        <v>63</v>
      </c>
      <c r="L57" s="25">
        <v>480000</v>
      </c>
      <c r="N57">
        <v>1311000930</v>
      </c>
      <c r="O57" t="s">
        <v>53</v>
      </c>
      <c r="P57" s="25">
        <v>0</v>
      </c>
    </row>
    <row r="58" spans="1:16" x14ac:dyDescent="0.2">
      <c r="A58" s="3">
        <v>1311000931</v>
      </c>
      <c r="B58" s="3" t="s">
        <v>54</v>
      </c>
      <c r="C58" s="8">
        <f t="shared" si="1"/>
        <v>2537000</v>
      </c>
      <c r="D58" s="8">
        <f t="shared" si="0"/>
        <v>1757496.65</v>
      </c>
      <c r="J58">
        <v>1312200422</v>
      </c>
      <c r="K58" t="s">
        <v>64</v>
      </c>
      <c r="L58" s="25">
        <v>40000</v>
      </c>
      <c r="N58">
        <v>1311000931</v>
      </c>
      <c r="O58" t="s">
        <v>54</v>
      </c>
      <c r="P58" s="25">
        <v>1757496.65</v>
      </c>
    </row>
    <row r="59" spans="1:16" x14ac:dyDescent="0.2">
      <c r="A59" s="3">
        <v>1311100920</v>
      </c>
      <c r="B59" s="3" t="s">
        <v>55</v>
      </c>
      <c r="C59" s="8">
        <f t="shared" si="1"/>
        <v>4000000</v>
      </c>
      <c r="D59" s="8">
        <f t="shared" si="0"/>
        <v>0</v>
      </c>
      <c r="J59">
        <v>1312200920</v>
      </c>
      <c r="K59" t="s">
        <v>65</v>
      </c>
      <c r="L59" s="25">
        <v>26881000</v>
      </c>
      <c r="N59">
        <v>1311100920</v>
      </c>
      <c r="O59" t="s">
        <v>55</v>
      </c>
      <c r="P59" s="25">
        <v>0</v>
      </c>
    </row>
    <row r="60" spans="1:16" x14ac:dyDescent="0.2">
      <c r="A60" s="3">
        <v>1311200920</v>
      </c>
      <c r="B60" s="3" t="s">
        <v>56</v>
      </c>
      <c r="C60" s="8">
        <f t="shared" si="1"/>
        <v>1234000</v>
      </c>
      <c r="D60" s="8">
        <f t="shared" si="0"/>
        <v>1192948.97</v>
      </c>
      <c r="J60">
        <v>1312200921</v>
      </c>
      <c r="K60" t="s">
        <v>66</v>
      </c>
      <c r="L60" s="25">
        <v>148000</v>
      </c>
      <c r="N60">
        <v>1311200920</v>
      </c>
      <c r="O60" t="s">
        <v>56</v>
      </c>
      <c r="P60" s="25">
        <v>1192948.97</v>
      </c>
    </row>
    <row r="61" spans="1:16" x14ac:dyDescent="0.2">
      <c r="A61" s="3">
        <v>1311300420</v>
      </c>
      <c r="B61" s="3" t="s">
        <v>57</v>
      </c>
      <c r="C61" s="8">
        <f t="shared" si="1"/>
        <v>500000</v>
      </c>
      <c r="D61" s="8">
        <f t="shared" si="0"/>
        <v>232150</v>
      </c>
      <c r="J61">
        <v>1312200922</v>
      </c>
      <c r="K61" t="s">
        <v>67</v>
      </c>
      <c r="L61" s="25">
        <v>240000</v>
      </c>
      <c r="N61">
        <v>1311300420</v>
      </c>
      <c r="O61" t="s">
        <v>57</v>
      </c>
      <c r="P61" s="25">
        <v>232150</v>
      </c>
    </row>
    <row r="62" spans="1:16" x14ac:dyDescent="0.2">
      <c r="A62" s="3">
        <v>1311300920</v>
      </c>
      <c r="B62" s="3" t="s">
        <v>58</v>
      </c>
      <c r="C62" s="8">
        <v>0</v>
      </c>
      <c r="D62" s="8">
        <f t="shared" si="0"/>
        <v>1985</v>
      </c>
      <c r="J62">
        <v>1312200923</v>
      </c>
      <c r="K62" t="s">
        <v>68</v>
      </c>
      <c r="L62" s="25">
        <v>629000</v>
      </c>
      <c r="N62">
        <v>1311300920</v>
      </c>
      <c r="O62" t="s">
        <v>58</v>
      </c>
      <c r="P62" s="25">
        <v>1985</v>
      </c>
    </row>
    <row r="63" spans="1:16" x14ac:dyDescent="0.2">
      <c r="A63" s="3">
        <v>1311300921</v>
      </c>
      <c r="B63" s="3" t="s">
        <v>59</v>
      </c>
      <c r="C63" s="8">
        <f t="shared" si="1"/>
        <v>878000</v>
      </c>
      <c r="D63" s="8">
        <f t="shared" si="0"/>
        <v>511943.4</v>
      </c>
      <c r="J63">
        <v>1312200924</v>
      </c>
      <c r="K63" t="s">
        <v>69</v>
      </c>
      <c r="L63" s="25">
        <v>180000</v>
      </c>
      <c r="N63">
        <v>1311300921</v>
      </c>
      <c r="O63" t="s">
        <v>59</v>
      </c>
      <c r="P63" s="25">
        <v>511943.4</v>
      </c>
    </row>
    <row r="64" spans="1:16" x14ac:dyDescent="0.2">
      <c r="A64" s="3">
        <v>1311300923</v>
      </c>
      <c r="B64" s="3" t="s">
        <v>60</v>
      </c>
      <c r="C64" s="8">
        <f t="shared" si="1"/>
        <v>838000</v>
      </c>
      <c r="D64" s="8">
        <f t="shared" si="0"/>
        <v>362503.49</v>
      </c>
      <c r="J64">
        <v>1312300410</v>
      </c>
      <c r="K64" t="s">
        <v>70</v>
      </c>
      <c r="L64" s="25">
        <v>2500000</v>
      </c>
      <c r="N64">
        <v>1311300923</v>
      </c>
      <c r="O64" t="s">
        <v>60</v>
      </c>
      <c r="P64" s="25">
        <v>362503.49</v>
      </c>
    </row>
    <row r="65" spans="1:16" x14ac:dyDescent="0.2">
      <c r="A65" s="3">
        <v>1311300925</v>
      </c>
      <c r="B65" s="3" t="s">
        <v>61</v>
      </c>
      <c r="C65" s="8">
        <f t="shared" si="1"/>
        <v>900000</v>
      </c>
      <c r="D65" s="8">
        <f t="shared" si="0"/>
        <v>293893.68</v>
      </c>
      <c r="J65">
        <v>1312300920</v>
      </c>
      <c r="K65" t="s">
        <v>71</v>
      </c>
      <c r="L65" s="25">
        <v>50600000</v>
      </c>
      <c r="N65">
        <v>1311300925</v>
      </c>
      <c r="O65" t="s">
        <v>61</v>
      </c>
      <c r="P65" s="25">
        <v>293893.68</v>
      </c>
    </row>
    <row r="66" spans="1:16" x14ac:dyDescent="0.2">
      <c r="A66" s="3">
        <v>1311300926</v>
      </c>
      <c r="B66" s="3" t="s">
        <v>62</v>
      </c>
      <c r="C66" s="8">
        <f t="shared" si="1"/>
        <v>300000</v>
      </c>
      <c r="D66" s="8">
        <f t="shared" si="0"/>
        <v>48310</v>
      </c>
      <c r="J66">
        <v>1313200920</v>
      </c>
      <c r="K66" t="s">
        <v>73</v>
      </c>
      <c r="L66" s="25">
        <v>22228000</v>
      </c>
      <c r="N66">
        <v>1311300926</v>
      </c>
      <c r="O66" t="s">
        <v>62</v>
      </c>
      <c r="P66" s="25">
        <v>48310</v>
      </c>
    </row>
    <row r="67" spans="1:16" x14ac:dyDescent="0.2">
      <c r="A67" s="3">
        <v>1312200421</v>
      </c>
      <c r="B67" s="3" t="s">
        <v>63</v>
      </c>
      <c r="C67" s="8">
        <f t="shared" si="1"/>
        <v>480000</v>
      </c>
      <c r="D67" s="8">
        <f t="shared" si="0"/>
        <v>538783.69999999995</v>
      </c>
      <c r="J67">
        <v>1313200922</v>
      </c>
      <c r="K67" t="s">
        <v>74</v>
      </c>
      <c r="L67" s="25">
        <v>1274000</v>
      </c>
      <c r="N67">
        <v>1312200421</v>
      </c>
      <c r="O67" t="s">
        <v>63</v>
      </c>
      <c r="P67" s="25">
        <v>538783.69999999995</v>
      </c>
    </row>
    <row r="68" spans="1:16" x14ac:dyDescent="0.2">
      <c r="A68" s="3">
        <v>1312200422</v>
      </c>
      <c r="B68" s="3" t="s">
        <v>64</v>
      </c>
      <c r="C68" s="8">
        <f t="shared" si="1"/>
        <v>40000</v>
      </c>
      <c r="D68" s="8">
        <f t="shared" si="0"/>
        <v>0</v>
      </c>
      <c r="J68">
        <v>1313200923</v>
      </c>
      <c r="K68" t="s">
        <v>68</v>
      </c>
      <c r="L68" s="25">
        <v>1506000</v>
      </c>
      <c r="N68">
        <v>1312200422</v>
      </c>
      <c r="O68" t="s">
        <v>64</v>
      </c>
      <c r="P68" s="25">
        <v>0</v>
      </c>
    </row>
    <row r="69" spans="1:16" x14ac:dyDescent="0.2">
      <c r="A69" s="3">
        <v>1312200920</v>
      </c>
      <c r="B69" s="3" t="s">
        <v>65</v>
      </c>
      <c r="C69" s="8">
        <f t="shared" ref="C69:C132" si="2">VLOOKUP(A69,$J$3:$L$211,3,0)</f>
        <v>26881000</v>
      </c>
      <c r="D69" s="8">
        <f t="shared" ref="D69:D132" si="3">VLOOKUP(A69,$N$3:$P$241,3,0)</f>
        <v>28693137.91</v>
      </c>
      <c r="J69">
        <v>1313200924</v>
      </c>
      <c r="K69" t="s">
        <v>75</v>
      </c>
      <c r="L69" s="25">
        <v>43026000</v>
      </c>
      <c r="N69">
        <v>1312200920</v>
      </c>
      <c r="O69" t="s">
        <v>65</v>
      </c>
      <c r="P69" s="25">
        <v>28693137.91</v>
      </c>
    </row>
    <row r="70" spans="1:16" x14ac:dyDescent="0.2">
      <c r="A70" s="3">
        <v>1312200921</v>
      </c>
      <c r="B70" s="3" t="s">
        <v>66</v>
      </c>
      <c r="C70" s="8">
        <f t="shared" si="2"/>
        <v>148000</v>
      </c>
      <c r="D70" s="8">
        <f t="shared" si="3"/>
        <v>110262.36</v>
      </c>
      <c r="J70">
        <v>1313200925</v>
      </c>
      <c r="K70" t="s">
        <v>76</v>
      </c>
      <c r="L70" s="25">
        <v>4005000</v>
      </c>
      <c r="N70">
        <v>1312200921</v>
      </c>
      <c r="O70" t="s">
        <v>66</v>
      </c>
      <c r="P70" s="25">
        <v>110262.36</v>
      </c>
    </row>
    <row r="71" spans="1:16" x14ac:dyDescent="0.2">
      <c r="A71" s="3">
        <v>1312200922</v>
      </c>
      <c r="B71" s="3" t="s">
        <v>67</v>
      </c>
      <c r="C71" s="8">
        <f t="shared" si="2"/>
        <v>240000</v>
      </c>
      <c r="D71" s="8">
        <f t="shared" si="3"/>
        <v>135108.79</v>
      </c>
      <c r="J71">
        <v>1313200927</v>
      </c>
      <c r="K71" t="s">
        <v>77</v>
      </c>
      <c r="L71" s="25">
        <v>4000000</v>
      </c>
      <c r="N71">
        <v>1312200922</v>
      </c>
      <c r="O71" t="s">
        <v>67</v>
      </c>
      <c r="P71" s="25">
        <v>135108.79</v>
      </c>
    </row>
    <row r="72" spans="1:16" x14ac:dyDescent="0.2">
      <c r="A72" s="3">
        <v>1312200923</v>
      </c>
      <c r="B72" s="3" t="s">
        <v>68</v>
      </c>
      <c r="C72" s="8">
        <f t="shared" si="2"/>
        <v>629000</v>
      </c>
      <c r="D72" s="8">
        <f t="shared" si="3"/>
        <v>768567.7</v>
      </c>
      <c r="J72">
        <v>1313200928</v>
      </c>
      <c r="K72" t="s">
        <v>78</v>
      </c>
      <c r="L72" s="25">
        <v>3500000</v>
      </c>
      <c r="N72">
        <v>1312200923</v>
      </c>
      <c r="O72" t="s">
        <v>68</v>
      </c>
      <c r="P72" s="25">
        <v>768567.7</v>
      </c>
    </row>
    <row r="73" spans="1:16" x14ac:dyDescent="0.2">
      <c r="A73" s="3">
        <v>1312200924</v>
      </c>
      <c r="B73" s="3" t="s">
        <v>69</v>
      </c>
      <c r="C73" s="8">
        <f t="shared" si="2"/>
        <v>180000</v>
      </c>
      <c r="D73" s="8">
        <f t="shared" si="3"/>
        <v>105132.78</v>
      </c>
      <c r="J73">
        <v>1314000920</v>
      </c>
      <c r="K73" t="s">
        <v>79</v>
      </c>
      <c r="L73" s="25">
        <v>17850000</v>
      </c>
      <c r="N73">
        <v>1312200924</v>
      </c>
      <c r="O73" t="s">
        <v>69</v>
      </c>
      <c r="P73" s="25">
        <v>105132.78</v>
      </c>
    </row>
    <row r="74" spans="1:16" x14ac:dyDescent="0.2">
      <c r="A74" s="3">
        <v>1312300410</v>
      </c>
      <c r="B74" s="3" t="s">
        <v>70</v>
      </c>
      <c r="C74" s="8">
        <f t="shared" si="2"/>
        <v>2500000</v>
      </c>
      <c r="D74" s="8">
        <f t="shared" si="3"/>
        <v>2838171.28</v>
      </c>
      <c r="J74">
        <v>1314000922</v>
      </c>
      <c r="K74" t="s">
        <v>80</v>
      </c>
      <c r="L74" s="25">
        <v>572000</v>
      </c>
      <c r="N74">
        <v>1312300410</v>
      </c>
      <c r="O74" t="s">
        <v>70</v>
      </c>
      <c r="P74" s="25">
        <v>2838171.28</v>
      </c>
    </row>
    <row r="75" spans="1:16" x14ac:dyDescent="0.2">
      <c r="A75" s="3">
        <v>1312300920</v>
      </c>
      <c r="B75" s="3" t="s">
        <v>71</v>
      </c>
      <c r="C75" s="8">
        <f t="shared" si="2"/>
        <v>50600000</v>
      </c>
      <c r="D75" s="8">
        <f t="shared" si="3"/>
        <v>54301243.039999999</v>
      </c>
      <c r="J75">
        <v>1314000923</v>
      </c>
      <c r="K75" t="s">
        <v>81</v>
      </c>
      <c r="L75" s="25">
        <v>96000</v>
      </c>
      <c r="N75">
        <v>1312300920</v>
      </c>
      <c r="O75" t="s">
        <v>71</v>
      </c>
      <c r="P75" s="25">
        <v>54301243.039999999</v>
      </c>
    </row>
    <row r="76" spans="1:16" x14ac:dyDescent="0.2">
      <c r="A76" s="3">
        <v>1313200220</v>
      </c>
      <c r="B76" s="3" t="s">
        <v>72</v>
      </c>
      <c r="C76" s="8">
        <v>0</v>
      </c>
      <c r="D76" s="8">
        <f t="shared" si="3"/>
        <v>500</v>
      </c>
      <c r="J76">
        <v>1315410920</v>
      </c>
      <c r="K76" t="s">
        <v>82</v>
      </c>
      <c r="L76" s="25">
        <v>5026000</v>
      </c>
      <c r="N76">
        <v>1313200220</v>
      </c>
      <c r="O76" t="s">
        <v>72</v>
      </c>
      <c r="P76" s="25">
        <v>500</v>
      </c>
    </row>
    <row r="77" spans="1:16" x14ac:dyDescent="0.2">
      <c r="A77" s="3">
        <v>1313200920</v>
      </c>
      <c r="B77" s="3" t="s">
        <v>73</v>
      </c>
      <c r="C77" s="8">
        <f t="shared" si="2"/>
        <v>22228000</v>
      </c>
      <c r="D77" s="8">
        <f t="shared" si="3"/>
        <v>22658516.02</v>
      </c>
      <c r="J77">
        <v>1315410922</v>
      </c>
      <c r="K77" t="s">
        <v>83</v>
      </c>
      <c r="L77" s="25">
        <v>20000</v>
      </c>
      <c r="N77">
        <v>1313200920</v>
      </c>
      <c r="O77" t="s">
        <v>73</v>
      </c>
      <c r="P77" s="25">
        <v>22658516.02</v>
      </c>
    </row>
    <row r="78" spans="1:16" x14ac:dyDescent="0.2">
      <c r="A78" s="3">
        <v>1313200922</v>
      </c>
      <c r="B78" s="3" t="s">
        <v>74</v>
      </c>
      <c r="C78" s="8">
        <f t="shared" si="2"/>
        <v>1274000</v>
      </c>
      <c r="D78" s="8">
        <f t="shared" si="3"/>
        <v>1150867.03</v>
      </c>
      <c r="J78">
        <v>1315710420</v>
      </c>
      <c r="K78" t="s">
        <v>84</v>
      </c>
      <c r="L78" s="25">
        <v>353000</v>
      </c>
      <c r="N78">
        <v>1313200922</v>
      </c>
      <c r="O78" t="s">
        <v>74</v>
      </c>
      <c r="P78" s="25">
        <v>1150867.03</v>
      </c>
    </row>
    <row r="79" spans="1:16" x14ac:dyDescent="0.2">
      <c r="A79" s="3">
        <v>1313200923</v>
      </c>
      <c r="B79" s="3" t="s">
        <v>68</v>
      </c>
      <c r="C79" s="8">
        <f t="shared" si="2"/>
        <v>1506000</v>
      </c>
      <c r="D79" s="8">
        <f t="shared" si="3"/>
        <v>1719838.8</v>
      </c>
      <c r="J79">
        <v>1315710920</v>
      </c>
      <c r="K79" t="s">
        <v>85</v>
      </c>
      <c r="L79" s="25">
        <v>22438000</v>
      </c>
      <c r="N79">
        <v>1313200923</v>
      </c>
      <c r="O79" t="s">
        <v>68</v>
      </c>
      <c r="P79" s="25">
        <v>1719838.8</v>
      </c>
    </row>
    <row r="80" spans="1:16" x14ac:dyDescent="0.2">
      <c r="A80" s="3">
        <v>1313200924</v>
      </c>
      <c r="B80" s="3" t="s">
        <v>75</v>
      </c>
      <c r="C80" s="8">
        <f t="shared" si="2"/>
        <v>43026000</v>
      </c>
      <c r="D80" s="8">
        <f t="shared" si="3"/>
        <v>44414939.020000003</v>
      </c>
      <c r="J80">
        <v>1315710922</v>
      </c>
      <c r="K80" t="s">
        <v>86</v>
      </c>
      <c r="L80" s="25">
        <v>40000</v>
      </c>
      <c r="N80">
        <v>1313200924</v>
      </c>
      <c r="O80" t="s">
        <v>75</v>
      </c>
      <c r="P80" s="25">
        <v>44414939.020000003</v>
      </c>
    </row>
    <row r="81" spans="1:16" x14ac:dyDescent="0.2">
      <c r="A81" s="3">
        <v>1313200925</v>
      </c>
      <c r="B81" s="3" t="s">
        <v>76</v>
      </c>
      <c r="C81" s="8">
        <f t="shared" si="2"/>
        <v>4005000</v>
      </c>
      <c r="D81" s="8">
        <f t="shared" si="3"/>
        <v>3856577.45</v>
      </c>
      <c r="J81">
        <v>1315720920</v>
      </c>
      <c r="K81" t="s">
        <v>88</v>
      </c>
      <c r="L81" s="25">
        <v>7505000</v>
      </c>
      <c r="N81">
        <v>1313200925</v>
      </c>
      <c r="O81" t="s">
        <v>76</v>
      </c>
      <c r="P81" s="25">
        <v>3856577.45</v>
      </c>
    </row>
    <row r="82" spans="1:16" x14ac:dyDescent="0.2">
      <c r="A82" s="3">
        <v>1313200927</v>
      </c>
      <c r="B82" s="3" t="s">
        <v>77</v>
      </c>
      <c r="C82" s="8">
        <f t="shared" si="2"/>
        <v>4000000</v>
      </c>
      <c r="D82" s="8">
        <f t="shared" si="3"/>
        <v>3718651.5</v>
      </c>
      <c r="J82">
        <v>1315720922</v>
      </c>
      <c r="K82" t="s">
        <v>89</v>
      </c>
      <c r="L82" s="25">
        <v>60000</v>
      </c>
      <c r="N82">
        <v>1313200927</v>
      </c>
      <c r="O82" t="s">
        <v>77</v>
      </c>
      <c r="P82" s="25">
        <v>3718651.5</v>
      </c>
    </row>
    <row r="83" spans="1:16" x14ac:dyDescent="0.2">
      <c r="A83" s="3">
        <v>1313200928</v>
      </c>
      <c r="B83" s="3" t="s">
        <v>78</v>
      </c>
      <c r="C83" s="8">
        <f t="shared" si="2"/>
        <v>3500000</v>
      </c>
      <c r="D83" s="8">
        <f t="shared" si="3"/>
        <v>4895639.76</v>
      </c>
      <c r="J83">
        <v>1315730420</v>
      </c>
      <c r="K83" t="s">
        <v>90</v>
      </c>
      <c r="L83" s="25">
        <v>448000</v>
      </c>
      <c r="N83">
        <v>1313200928</v>
      </c>
      <c r="O83" t="s">
        <v>78</v>
      </c>
      <c r="P83" s="25">
        <v>4895639.76</v>
      </c>
    </row>
    <row r="84" spans="1:16" x14ac:dyDescent="0.2">
      <c r="A84" s="3">
        <v>1314000920</v>
      </c>
      <c r="B84" s="3" t="s">
        <v>79</v>
      </c>
      <c r="C84" s="8">
        <f t="shared" si="2"/>
        <v>17850000</v>
      </c>
      <c r="D84" s="8">
        <f t="shared" si="3"/>
        <v>17944304.75</v>
      </c>
      <c r="J84">
        <v>1315730920</v>
      </c>
      <c r="K84" t="s">
        <v>91</v>
      </c>
      <c r="L84" s="25">
        <v>25273000</v>
      </c>
      <c r="N84">
        <v>1314000920</v>
      </c>
      <c r="O84" t="s">
        <v>79</v>
      </c>
      <c r="P84" s="25">
        <v>17944304.75</v>
      </c>
    </row>
    <row r="85" spans="1:16" x14ac:dyDescent="0.2">
      <c r="A85" s="3">
        <v>1314000922</v>
      </c>
      <c r="B85" s="3" t="s">
        <v>80</v>
      </c>
      <c r="C85" s="8">
        <f t="shared" si="2"/>
        <v>572000</v>
      </c>
      <c r="D85" s="8">
        <f t="shared" si="3"/>
        <v>366807.7</v>
      </c>
      <c r="J85">
        <v>1315730922</v>
      </c>
      <c r="K85" t="s">
        <v>92</v>
      </c>
      <c r="L85" s="25">
        <v>44000</v>
      </c>
      <c r="N85">
        <v>1314000922</v>
      </c>
      <c r="O85" t="s">
        <v>80</v>
      </c>
      <c r="P85" s="25">
        <v>366807.7</v>
      </c>
    </row>
    <row r="86" spans="1:16" x14ac:dyDescent="0.2">
      <c r="A86" s="3">
        <v>1314000923</v>
      </c>
      <c r="B86" s="3" t="s">
        <v>81</v>
      </c>
      <c r="C86" s="8">
        <f t="shared" si="2"/>
        <v>96000</v>
      </c>
      <c r="D86" s="8">
        <f t="shared" si="3"/>
        <v>83000.52</v>
      </c>
      <c r="J86">
        <v>1315730923</v>
      </c>
      <c r="K86" t="s">
        <v>68</v>
      </c>
      <c r="L86" s="25">
        <v>215000</v>
      </c>
      <c r="N86">
        <v>1314000923</v>
      </c>
      <c r="O86" t="s">
        <v>81</v>
      </c>
      <c r="P86" s="25">
        <v>83000.52</v>
      </c>
    </row>
    <row r="87" spans="1:16" x14ac:dyDescent="0.2">
      <c r="A87" s="3">
        <v>1315410920</v>
      </c>
      <c r="B87" s="3" t="s">
        <v>82</v>
      </c>
      <c r="C87" s="8">
        <f t="shared" si="2"/>
        <v>5026000</v>
      </c>
      <c r="D87" s="8">
        <f t="shared" si="3"/>
        <v>5067273.67</v>
      </c>
      <c r="J87">
        <v>1315740920</v>
      </c>
      <c r="K87" t="s">
        <v>93</v>
      </c>
      <c r="L87" s="25">
        <v>17256000</v>
      </c>
      <c r="N87">
        <v>1315410920</v>
      </c>
      <c r="O87" t="s">
        <v>82</v>
      </c>
      <c r="P87" s="25">
        <v>5067273.67</v>
      </c>
    </row>
    <row r="88" spans="1:16" x14ac:dyDescent="0.2">
      <c r="A88" s="3">
        <v>1315410922</v>
      </c>
      <c r="B88" s="3" t="s">
        <v>83</v>
      </c>
      <c r="C88" s="8">
        <f t="shared" si="2"/>
        <v>20000</v>
      </c>
      <c r="D88" s="8">
        <f t="shared" si="3"/>
        <v>10290.799999999999</v>
      </c>
      <c r="J88">
        <v>1315740922</v>
      </c>
      <c r="K88" t="s">
        <v>94</v>
      </c>
      <c r="L88" s="25">
        <v>35000</v>
      </c>
      <c r="N88">
        <v>1315410922</v>
      </c>
      <c r="O88" t="s">
        <v>83</v>
      </c>
      <c r="P88" s="25">
        <v>10290.799999999999</v>
      </c>
    </row>
    <row r="89" spans="1:16" x14ac:dyDescent="0.2">
      <c r="A89" s="3">
        <v>1315710420</v>
      </c>
      <c r="B89" s="3" t="s">
        <v>84</v>
      </c>
      <c r="C89" s="8">
        <f t="shared" si="2"/>
        <v>353000</v>
      </c>
      <c r="D89" s="8">
        <f t="shared" si="3"/>
        <v>224602.56</v>
      </c>
      <c r="J89">
        <v>1315750920</v>
      </c>
      <c r="K89" t="s">
        <v>95</v>
      </c>
      <c r="L89" s="25">
        <v>18291000</v>
      </c>
      <c r="N89">
        <v>1315710420</v>
      </c>
      <c r="O89" t="s">
        <v>84</v>
      </c>
      <c r="P89" s="25">
        <v>224602.56</v>
      </c>
    </row>
    <row r="90" spans="1:16" x14ac:dyDescent="0.2">
      <c r="A90" s="3">
        <v>1315710920</v>
      </c>
      <c r="B90" s="3" t="s">
        <v>85</v>
      </c>
      <c r="C90" s="8">
        <f t="shared" si="2"/>
        <v>22438000</v>
      </c>
      <c r="D90" s="8">
        <f t="shared" si="3"/>
        <v>24854430.100000001</v>
      </c>
      <c r="J90">
        <v>1315750922</v>
      </c>
      <c r="K90" t="s">
        <v>96</v>
      </c>
      <c r="L90" s="25">
        <v>30000</v>
      </c>
      <c r="N90">
        <v>1315710920</v>
      </c>
      <c r="O90" t="s">
        <v>85</v>
      </c>
      <c r="P90" s="25">
        <v>24854430.100000001</v>
      </c>
    </row>
    <row r="91" spans="1:16" x14ac:dyDescent="0.2">
      <c r="A91" s="3">
        <v>1315710922</v>
      </c>
      <c r="B91" s="3" t="s">
        <v>86</v>
      </c>
      <c r="C91" s="8">
        <f t="shared" si="2"/>
        <v>40000</v>
      </c>
      <c r="D91" s="8">
        <f t="shared" si="3"/>
        <v>49956.480000000003</v>
      </c>
      <c r="J91">
        <v>1315760920</v>
      </c>
      <c r="K91" t="s">
        <v>97</v>
      </c>
      <c r="L91" s="25">
        <v>19810000</v>
      </c>
      <c r="N91">
        <v>1315710922</v>
      </c>
      <c r="O91" t="s">
        <v>86</v>
      </c>
      <c r="P91" s="25">
        <v>49956.480000000003</v>
      </c>
    </row>
    <row r="92" spans="1:16" x14ac:dyDescent="0.2">
      <c r="A92" s="3">
        <v>1315710929</v>
      </c>
      <c r="B92" s="3" t="s">
        <v>87</v>
      </c>
      <c r="C92" s="8">
        <v>0</v>
      </c>
      <c r="D92" s="8">
        <f t="shared" si="3"/>
        <v>25384</v>
      </c>
      <c r="J92">
        <v>1315760922</v>
      </c>
      <c r="K92" t="s">
        <v>98</v>
      </c>
      <c r="L92" s="25">
        <v>30000</v>
      </c>
      <c r="N92">
        <v>1315710929</v>
      </c>
      <c r="O92" t="s">
        <v>87</v>
      </c>
      <c r="P92" s="25">
        <v>25384</v>
      </c>
    </row>
    <row r="93" spans="1:16" x14ac:dyDescent="0.2">
      <c r="A93" s="3">
        <v>1315720920</v>
      </c>
      <c r="B93" s="3" t="s">
        <v>88</v>
      </c>
      <c r="C93" s="8">
        <f t="shared" si="2"/>
        <v>7505000</v>
      </c>
      <c r="D93" s="8">
        <f t="shared" si="3"/>
        <v>7791072.6399999997</v>
      </c>
      <c r="J93">
        <v>1315770420</v>
      </c>
      <c r="K93" t="s">
        <v>99</v>
      </c>
      <c r="L93" s="25">
        <v>366000</v>
      </c>
      <c r="N93">
        <v>1315720920</v>
      </c>
      <c r="O93" t="s">
        <v>88</v>
      </c>
      <c r="P93" s="25">
        <v>7791072.6399999997</v>
      </c>
    </row>
    <row r="94" spans="1:16" x14ac:dyDescent="0.2">
      <c r="A94" s="3">
        <v>1315720922</v>
      </c>
      <c r="B94" s="3" t="s">
        <v>89</v>
      </c>
      <c r="C94" s="8">
        <f t="shared" si="2"/>
        <v>60000</v>
      </c>
      <c r="D94" s="8">
        <f t="shared" si="3"/>
        <v>17158.8</v>
      </c>
      <c r="J94">
        <v>1315770920</v>
      </c>
      <c r="K94" t="s">
        <v>100</v>
      </c>
      <c r="L94" s="25">
        <v>21608000</v>
      </c>
      <c r="N94">
        <v>1315720922</v>
      </c>
      <c r="O94" t="s">
        <v>89</v>
      </c>
      <c r="P94" s="25">
        <v>17158.8</v>
      </c>
    </row>
    <row r="95" spans="1:16" x14ac:dyDescent="0.2">
      <c r="A95" s="3">
        <v>1315730420</v>
      </c>
      <c r="B95" s="3" t="s">
        <v>90</v>
      </c>
      <c r="C95" s="8">
        <f t="shared" si="2"/>
        <v>448000</v>
      </c>
      <c r="D95" s="8">
        <f t="shared" si="3"/>
        <v>494692.52</v>
      </c>
      <c r="J95">
        <v>1315770922</v>
      </c>
      <c r="K95" t="s">
        <v>101</v>
      </c>
      <c r="L95" s="25">
        <v>40000</v>
      </c>
      <c r="N95">
        <v>1315730420</v>
      </c>
      <c r="O95" t="s">
        <v>90</v>
      </c>
      <c r="P95" s="25">
        <v>494692.52</v>
      </c>
    </row>
    <row r="96" spans="1:16" x14ac:dyDescent="0.2">
      <c r="A96" s="3">
        <v>1315730920</v>
      </c>
      <c r="B96" s="3" t="s">
        <v>91</v>
      </c>
      <c r="C96" s="8">
        <f t="shared" si="2"/>
        <v>25273000</v>
      </c>
      <c r="D96" s="8">
        <f t="shared" si="3"/>
        <v>26403633.18</v>
      </c>
      <c r="J96">
        <v>1315780920</v>
      </c>
      <c r="K96" t="s">
        <v>102</v>
      </c>
      <c r="L96" s="25">
        <v>19278000</v>
      </c>
      <c r="N96">
        <v>1315730920</v>
      </c>
      <c r="O96" t="s">
        <v>91</v>
      </c>
      <c r="P96" s="25">
        <v>26403633.18</v>
      </c>
    </row>
    <row r="97" spans="1:16" x14ac:dyDescent="0.2">
      <c r="A97" s="3">
        <v>1315730922</v>
      </c>
      <c r="B97" s="3" t="s">
        <v>92</v>
      </c>
      <c r="C97" s="8">
        <f t="shared" si="2"/>
        <v>44000</v>
      </c>
      <c r="D97" s="8">
        <f t="shared" si="3"/>
        <v>49046.91</v>
      </c>
      <c r="J97">
        <v>1315780922</v>
      </c>
      <c r="K97" t="s">
        <v>103</v>
      </c>
      <c r="L97" s="25">
        <v>35000</v>
      </c>
      <c r="N97">
        <v>1315730922</v>
      </c>
      <c r="O97" t="s">
        <v>92</v>
      </c>
      <c r="P97" s="25">
        <v>49046.91</v>
      </c>
    </row>
    <row r="98" spans="1:16" x14ac:dyDescent="0.2">
      <c r="A98" s="3">
        <v>1315730923</v>
      </c>
      <c r="B98" s="3" t="s">
        <v>68</v>
      </c>
      <c r="C98" s="8">
        <f t="shared" si="2"/>
        <v>215000</v>
      </c>
      <c r="D98" s="8">
        <f t="shared" si="3"/>
        <v>169876.2</v>
      </c>
      <c r="J98">
        <v>1315790920</v>
      </c>
      <c r="K98" t="s">
        <v>104</v>
      </c>
      <c r="L98" s="25">
        <v>18098000</v>
      </c>
      <c r="N98">
        <v>1315730923</v>
      </c>
      <c r="O98" t="s">
        <v>68</v>
      </c>
      <c r="P98" s="25">
        <v>169876.2</v>
      </c>
    </row>
    <row r="99" spans="1:16" x14ac:dyDescent="0.2">
      <c r="A99" s="3">
        <v>1315740920</v>
      </c>
      <c r="B99" s="3" t="s">
        <v>93</v>
      </c>
      <c r="C99" s="8">
        <f t="shared" si="2"/>
        <v>17256000</v>
      </c>
      <c r="D99" s="8">
        <f t="shared" si="3"/>
        <v>18814206.039999999</v>
      </c>
      <c r="J99">
        <v>1315790922</v>
      </c>
      <c r="K99" t="s">
        <v>105</v>
      </c>
      <c r="L99" s="25">
        <v>30000</v>
      </c>
      <c r="N99">
        <v>1315740920</v>
      </c>
      <c r="O99" t="s">
        <v>93</v>
      </c>
      <c r="P99" s="25">
        <v>18814206.039999999</v>
      </c>
    </row>
    <row r="100" spans="1:16" x14ac:dyDescent="0.2">
      <c r="A100" s="3">
        <v>1315740922</v>
      </c>
      <c r="B100" s="3" t="s">
        <v>94</v>
      </c>
      <c r="C100" s="8">
        <f t="shared" si="2"/>
        <v>35000</v>
      </c>
      <c r="D100" s="8">
        <f t="shared" si="3"/>
        <v>43552.63</v>
      </c>
      <c r="J100">
        <v>1315800920</v>
      </c>
      <c r="K100" t="s">
        <v>106</v>
      </c>
      <c r="L100" s="25">
        <v>14098000</v>
      </c>
      <c r="N100">
        <v>1315740922</v>
      </c>
      <c r="O100" t="s">
        <v>94</v>
      </c>
      <c r="P100" s="25">
        <v>43552.63</v>
      </c>
    </row>
    <row r="101" spans="1:16" x14ac:dyDescent="0.2">
      <c r="A101" s="3">
        <v>1315750920</v>
      </c>
      <c r="B101" s="3" t="s">
        <v>95</v>
      </c>
      <c r="C101" s="8">
        <f t="shared" si="2"/>
        <v>18291000</v>
      </c>
      <c r="D101" s="8">
        <f t="shared" si="3"/>
        <v>20154747.100000001</v>
      </c>
      <c r="J101">
        <v>1315800922</v>
      </c>
      <c r="K101" t="s">
        <v>107</v>
      </c>
      <c r="L101" s="25">
        <v>35000</v>
      </c>
      <c r="N101">
        <v>1315750920</v>
      </c>
      <c r="O101" t="s">
        <v>95</v>
      </c>
      <c r="P101" s="25">
        <v>20154747.100000001</v>
      </c>
    </row>
    <row r="102" spans="1:16" x14ac:dyDescent="0.2">
      <c r="A102" s="3">
        <v>1315750922</v>
      </c>
      <c r="B102" s="3" t="s">
        <v>96</v>
      </c>
      <c r="C102" s="8">
        <f t="shared" si="2"/>
        <v>30000</v>
      </c>
      <c r="D102" s="8">
        <f t="shared" si="3"/>
        <v>32532.07</v>
      </c>
      <c r="J102">
        <v>1315810920</v>
      </c>
      <c r="K102" t="s">
        <v>108</v>
      </c>
      <c r="L102" s="25">
        <v>15150000</v>
      </c>
      <c r="N102">
        <v>1315750922</v>
      </c>
      <c r="O102" t="s">
        <v>96</v>
      </c>
      <c r="P102" s="25">
        <v>32532.07</v>
      </c>
    </row>
    <row r="103" spans="1:16" x14ac:dyDescent="0.2">
      <c r="A103" s="3">
        <v>1315760920</v>
      </c>
      <c r="B103" s="3" t="s">
        <v>97</v>
      </c>
      <c r="C103" s="8">
        <f t="shared" si="2"/>
        <v>19810000</v>
      </c>
      <c r="D103" s="8">
        <f t="shared" si="3"/>
        <v>20894672.48</v>
      </c>
      <c r="J103">
        <v>1315810922</v>
      </c>
      <c r="K103" t="s">
        <v>109</v>
      </c>
      <c r="L103" s="25">
        <v>25000</v>
      </c>
      <c r="N103">
        <v>1315760920</v>
      </c>
      <c r="O103" t="s">
        <v>97</v>
      </c>
      <c r="P103" s="25">
        <v>20894672.48</v>
      </c>
    </row>
    <row r="104" spans="1:16" x14ac:dyDescent="0.2">
      <c r="A104" s="3">
        <v>1315760922</v>
      </c>
      <c r="B104" s="3" t="s">
        <v>98</v>
      </c>
      <c r="C104" s="8">
        <f t="shared" si="2"/>
        <v>30000</v>
      </c>
      <c r="D104" s="8">
        <f t="shared" si="3"/>
        <v>41220.370000000003</v>
      </c>
      <c r="J104">
        <v>1315820920</v>
      </c>
      <c r="K104" t="s">
        <v>110</v>
      </c>
      <c r="L104" s="25">
        <v>14714000</v>
      </c>
      <c r="N104">
        <v>1315760922</v>
      </c>
      <c r="O104" t="s">
        <v>98</v>
      </c>
      <c r="P104" s="25">
        <v>41220.370000000003</v>
      </c>
    </row>
    <row r="105" spans="1:16" x14ac:dyDescent="0.2">
      <c r="A105" s="3">
        <v>1315770420</v>
      </c>
      <c r="B105" s="3" t="s">
        <v>99</v>
      </c>
      <c r="C105" s="8">
        <f t="shared" si="2"/>
        <v>366000</v>
      </c>
      <c r="D105" s="8">
        <f t="shared" si="3"/>
        <v>246198.96</v>
      </c>
      <c r="J105">
        <v>1315820922</v>
      </c>
      <c r="K105" t="s">
        <v>111</v>
      </c>
      <c r="L105" s="25">
        <v>55000</v>
      </c>
      <c r="N105">
        <v>1315770420</v>
      </c>
      <c r="O105" t="s">
        <v>99</v>
      </c>
      <c r="P105" s="25">
        <v>246198.96</v>
      </c>
    </row>
    <row r="106" spans="1:16" x14ac:dyDescent="0.2">
      <c r="A106" s="3">
        <v>1315770920</v>
      </c>
      <c r="B106" s="3" t="s">
        <v>100</v>
      </c>
      <c r="C106" s="8">
        <f t="shared" si="2"/>
        <v>21608000</v>
      </c>
      <c r="D106" s="8">
        <f t="shared" si="3"/>
        <v>22579209.559999999</v>
      </c>
      <c r="J106">
        <v>1315820923</v>
      </c>
      <c r="K106" t="s">
        <v>112</v>
      </c>
      <c r="L106" s="25">
        <v>141000</v>
      </c>
      <c r="N106">
        <v>1315770920</v>
      </c>
      <c r="O106" t="s">
        <v>100</v>
      </c>
      <c r="P106" s="25">
        <v>22579209.559999999</v>
      </c>
    </row>
    <row r="107" spans="1:16" x14ac:dyDescent="0.2">
      <c r="A107" s="3">
        <v>1315770922</v>
      </c>
      <c r="B107" s="3" t="s">
        <v>101</v>
      </c>
      <c r="C107" s="8">
        <f t="shared" si="2"/>
        <v>40000</v>
      </c>
      <c r="D107" s="8">
        <f t="shared" si="3"/>
        <v>46880.99</v>
      </c>
      <c r="J107">
        <v>1315830920</v>
      </c>
      <c r="K107" t="s">
        <v>113</v>
      </c>
      <c r="L107" s="25">
        <v>626000</v>
      </c>
      <c r="N107">
        <v>1315770922</v>
      </c>
      <c r="O107" t="s">
        <v>101</v>
      </c>
      <c r="P107" s="25">
        <v>46880.99</v>
      </c>
    </row>
    <row r="108" spans="1:16" x14ac:dyDescent="0.2">
      <c r="A108" s="3">
        <v>1315780920</v>
      </c>
      <c r="B108" s="3" t="s">
        <v>102</v>
      </c>
      <c r="C108" s="8">
        <f t="shared" si="2"/>
        <v>19278000</v>
      </c>
      <c r="D108" s="8">
        <f t="shared" si="3"/>
        <v>20211623.739999998</v>
      </c>
      <c r="J108">
        <v>1315830922</v>
      </c>
      <c r="K108" t="s">
        <v>114</v>
      </c>
      <c r="L108" s="25">
        <v>5000</v>
      </c>
      <c r="N108">
        <v>1315780920</v>
      </c>
      <c r="O108" t="s">
        <v>102</v>
      </c>
      <c r="P108" s="25">
        <v>20211623.739999998</v>
      </c>
    </row>
    <row r="109" spans="1:16" x14ac:dyDescent="0.2">
      <c r="A109" s="3">
        <v>1315780922</v>
      </c>
      <c r="B109" s="3" t="s">
        <v>103</v>
      </c>
      <c r="C109" s="8">
        <f t="shared" si="2"/>
        <v>35000</v>
      </c>
      <c r="D109" s="8">
        <f t="shared" si="3"/>
        <v>42912.12</v>
      </c>
      <c r="J109">
        <v>1317300420</v>
      </c>
      <c r="K109" t="s">
        <v>117</v>
      </c>
      <c r="L109" s="25">
        <v>12000</v>
      </c>
      <c r="N109">
        <v>1315780922</v>
      </c>
      <c r="O109" t="s">
        <v>103</v>
      </c>
      <c r="P109" s="25">
        <v>42912.12</v>
      </c>
    </row>
    <row r="110" spans="1:16" x14ac:dyDescent="0.2">
      <c r="A110" s="3">
        <v>1315790920</v>
      </c>
      <c r="B110" s="3" t="s">
        <v>104</v>
      </c>
      <c r="C110" s="8">
        <f t="shared" si="2"/>
        <v>18098000</v>
      </c>
      <c r="D110" s="8">
        <f t="shared" si="3"/>
        <v>18218676.260000002</v>
      </c>
      <c r="J110">
        <v>1317300920</v>
      </c>
      <c r="K110" t="s">
        <v>118</v>
      </c>
      <c r="L110" s="25">
        <v>6149000</v>
      </c>
      <c r="N110">
        <v>1315790920</v>
      </c>
      <c r="O110" t="s">
        <v>104</v>
      </c>
      <c r="P110" s="25">
        <v>18218676.260000002</v>
      </c>
    </row>
    <row r="111" spans="1:16" x14ac:dyDescent="0.2">
      <c r="A111" s="3">
        <v>1315790922</v>
      </c>
      <c r="B111" s="3" t="s">
        <v>105</v>
      </c>
      <c r="C111" s="8">
        <f t="shared" si="2"/>
        <v>30000</v>
      </c>
      <c r="D111" s="8">
        <f t="shared" si="3"/>
        <v>43034.35</v>
      </c>
      <c r="J111">
        <v>1317500220</v>
      </c>
      <c r="K111" t="s">
        <v>120</v>
      </c>
      <c r="L111" s="25">
        <v>3500000</v>
      </c>
      <c r="N111">
        <v>1315790922</v>
      </c>
      <c r="O111" t="s">
        <v>105</v>
      </c>
      <c r="P111" s="25">
        <v>43034.35</v>
      </c>
    </row>
    <row r="112" spans="1:16" x14ac:dyDescent="0.2">
      <c r="A112" s="3">
        <v>1315800920</v>
      </c>
      <c r="B112" s="3" t="s">
        <v>106</v>
      </c>
      <c r="C112" s="8">
        <f t="shared" si="2"/>
        <v>14098000</v>
      </c>
      <c r="D112" s="8">
        <f t="shared" si="3"/>
        <v>14086449.01</v>
      </c>
      <c r="J112">
        <v>1317600420</v>
      </c>
      <c r="K112" t="s">
        <v>121</v>
      </c>
      <c r="L112" s="25">
        <v>360000</v>
      </c>
      <c r="N112">
        <v>1315800920</v>
      </c>
      <c r="O112" t="s">
        <v>106</v>
      </c>
      <c r="P112" s="25">
        <v>14086449.01</v>
      </c>
    </row>
    <row r="113" spans="1:16" x14ac:dyDescent="0.2">
      <c r="A113" s="3">
        <v>1315800922</v>
      </c>
      <c r="B113" s="3" t="s">
        <v>107</v>
      </c>
      <c r="C113" s="8">
        <f t="shared" si="2"/>
        <v>35000</v>
      </c>
      <c r="D113" s="8">
        <f t="shared" si="3"/>
        <v>31578.39</v>
      </c>
      <c r="J113">
        <v>1317600920</v>
      </c>
      <c r="K113" t="s">
        <v>122</v>
      </c>
      <c r="L113" s="25">
        <v>120000</v>
      </c>
      <c r="N113">
        <v>1315800922</v>
      </c>
      <c r="O113" t="s">
        <v>107</v>
      </c>
      <c r="P113" s="25">
        <v>31578.39</v>
      </c>
    </row>
    <row r="114" spans="1:16" x14ac:dyDescent="0.2">
      <c r="A114" s="3">
        <v>1315810920</v>
      </c>
      <c r="B114" s="3" t="s">
        <v>108</v>
      </c>
      <c r="C114" s="8">
        <f t="shared" si="2"/>
        <v>15150000</v>
      </c>
      <c r="D114" s="8">
        <f t="shared" si="3"/>
        <v>15210088.83</v>
      </c>
      <c r="J114">
        <v>1317600921</v>
      </c>
      <c r="K114" t="s">
        <v>123</v>
      </c>
      <c r="L114" s="25">
        <v>750000</v>
      </c>
      <c r="N114">
        <v>1315810920</v>
      </c>
      <c r="O114" t="s">
        <v>108</v>
      </c>
      <c r="P114" s="25">
        <v>15210088.83</v>
      </c>
    </row>
    <row r="115" spans="1:16" x14ac:dyDescent="0.2">
      <c r="A115" s="3">
        <v>1315810922</v>
      </c>
      <c r="B115" s="3" t="s">
        <v>109</v>
      </c>
      <c r="C115" s="8">
        <f t="shared" si="2"/>
        <v>25000</v>
      </c>
      <c r="D115" s="8">
        <f t="shared" si="3"/>
        <v>38674.43</v>
      </c>
      <c r="J115">
        <v>1317800430</v>
      </c>
      <c r="K115" t="s">
        <v>125</v>
      </c>
      <c r="L115" s="25">
        <v>100000</v>
      </c>
      <c r="N115">
        <v>1315810922</v>
      </c>
      <c r="O115" t="s">
        <v>109</v>
      </c>
      <c r="P115" s="25">
        <v>38674.43</v>
      </c>
    </row>
    <row r="116" spans="1:16" x14ac:dyDescent="0.2">
      <c r="A116" s="3">
        <v>1315820920</v>
      </c>
      <c r="B116" s="3" t="s">
        <v>110</v>
      </c>
      <c r="C116" s="8">
        <f t="shared" si="2"/>
        <v>14714000</v>
      </c>
      <c r="D116" s="8">
        <f t="shared" si="3"/>
        <v>15218720.27</v>
      </c>
      <c r="J116">
        <v>1317800920</v>
      </c>
      <c r="K116" t="s">
        <v>126</v>
      </c>
      <c r="L116" s="25">
        <v>11182000</v>
      </c>
      <c r="N116">
        <v>1315820920</v>
      </c>
      <c r="O116" t="s">
        <v>110</v>
      </c>
      <c r="P116" s="25">
        <v>15218720.27</v>
      </c>
    </row>
    <row r="117" spans="1:16" x14ac:dyDescent="0.2">
      <c r="A117" s="3">
        <v>1315820922</v>
      </c>
      <c r="B117" s="3" t="s">
        <v>111</v>
      </c>
      <c r="C117" s="8">
        <f t="shared" si="2"/>
        <v>55000</v>
      </c>
      <c r="D117" s="8">
        <f t="shared" si="3"/>
        <v>39499.300000000003</v>
      </c>
      <c r="J117">
        <v>1317800921</v>
      </c>
      <c r="K117" t="s">
        <v>127</v>
      </c>
      <c r="L117" s="25">
        <v>8275000</v>
      </c>
      <c r="N117">
        <v>1315820922</v>
      </c>
      <c r="O117" t="s">
        <v>111</v>
      </c>
      <c r="P117" s="25">
        <v>39499.300000000003</v>
      </c>
    </row>
    <row r="118" spans="1:16" x14ac:dyDescent="0.2">
      <c r="A118" s="3">
        <v>1315820923</v>
      </c>
      <c r="B118" s="3" t="s">
        <v>112</v>
      </c>
      <c r="C118" s="8">
        <f t="shared" si="2"/>
        <v>141000</v>
      </c>
      <c r="D118" s="8">
        <f t="shared" si="3"/>
        <v>119814.54</v>
      </c>
      <c r="J118">
        <v>1317900430</v>
      </c>
      <c r="K118" t="s">
        <v>128</v>
      </c>
      <c r="L118" s="25">
        <v>3000000</v>
      </c>
      <c r="N118">
        <v>1315820923</v>
      </c>
      <c r="O118" t="s">
        <v>112</v>
      </c>
      <c r="P118" s="25">
        <v>119814.54</v>
      </c>
    </row>
    <row r="119" spans="1:16" x14ac:dyDescent="0.2">
      <c r="A119" s="3">
        <v>1315830920</v>
      </c>
      <c r="B119" s="3" t="s">
        <v>113</v>
      </c>
      <c r="C119" s="8">
        <f t="shared" si="2"/>
        <v>626000</v>
      </c>
      <c r="D119" s="8">
        <f t="shared" si="3"/>
        <v>650531.39</v>
      </c>
      <c r="J119">
        <v>1318000421</v>
      </c>
      <c r="K119" t="s">
        <v>130</v>
      </c>
      <c r="L119" s="25">
        <v>170000</v>
      </c>
      <c r="N119">
        <v>1315830920</v>
      </c>
      <c r="O119" t="s">
        <v>113</v>
      </c>
      <c r="P119" s="25">
        <v>650531.39</v>
      </c>
    </row>
    <row r="120" spans="1:16" x14ac:dyDescent="0.2">
      <c r="A120" s="3">
        <v>1315830922</v>
      </c>
      <c r="B120" s="3" t="s">
        <v>114</v>
      </c>
      <c r="C120" s="8">
        <f t="shared" si="2"/>
        <v>5000</v>
      </c>
      <c r="D120" s="8">
        <f t="shared" si="3"/>
        <v>10321.870000000001</v>
      </c>
      <c r="J120">
        <v>1327000420</v>
      </c>
      <c r="K120" t="s">
        <v>133</v>
      </c>
      <c r="L120" s="25">
        <v>20000</v>
      </c>
      <c r="N120">
        <v>1315830922</v>
      </c>
      <c r="O120" t="s">
        <v>114</v>
      </c>
      <c r="P120" s="25">
        <v>10321.870000000001</v>
      </c>
    </row>
    <row r="121" spans="1:16" x14ac:dyDescent="0.2">
      <c r="A121" s="3">
        <v>1317110220</v>
      </c>
      <c r="B121" s="3" t="s">
        <v>115</v>
      </c>
      <c r="C121" s="8">
        <v>0</v>
      </c>
      <c r="D121" s="8">
        <f t="shared" si="3"/>
        <v>13517.27</v>
      </c>
      <c r="J121">
        <v>1327000421</v>
      </c>
      <c r="K121" t="s">
        <v>134</v>
      </c>
      <c r="L121" s="25">
        <v>110000</v>
      </c>
      <c r="N121">
        <v>1317110220</v>
      </c>
      <c r="O121" t="s">
        <v>115</v>
      </c>
      <c r="P121" s="25">
        <v>13517.27</v>
      </c>
    </row>
    <row r="122" spans="1:16" x14ac:dyDescent="0.2">
      <c r="A122" s="3">
        <v>1317200920</v>
      </c>
      <c r="B122" s="3" t="s">
        <v>116</v>
      </c>
      <c r="C122" s="8">
        <v>0</v>
      </c>
      <c r="D122" s="8">
        <f t="shared" si="3"/>
        <v>43025.919999999998</v>
      </c>
      <c r="J122">
        <v>1327000990</v>
      </c>
      <c r="K122" t="s">
        <v>135</v>
      </c>
      <c r="L122" s="25">
        <v>200000</v>
      </c>
      <c r="N122">
        <v>1317200920</v>
      </c>
      <c r="O122" t="s">
        <v>116</v>
      </c>
      <c r="P122" s="25">
        <v>43025.919999999998</v>
      </c>
    </row>
    <row r="123" spans="1:16" x14ac:dyDescent="0.2">
      <c r="A123" s="3">
        <v>1317300420</v>
      </c>
      <c r="B123" s="3" t="s">
        <v>117</v>
      </c>
      <c r="C123" s="8">
        <f t="shared" si="2"/>
        <v>12000</v>
      </c>
      <c r="D123" s="8">
        <f t="shared" si="3"/>
        <v>4836</v>
      </c>
      <c r="J123">
        <v>1328200420</v>
      </c>
      <c r="K123" t="s">
        <v>136</v>
      </c>
      <c r="L123" s="25">
        <v>150000</v>
      </c>
      <c r="N123">
        <v>1317300420</v>
      </c>
      <c r="O123" t="s">
        <v>117</v>
      </c>
      <c r="P123" s="25">
        <v>4836</v>
      </c>
    </row>
    <row r="124" spans="1:16" x14ac:dyDescent="0.2">
      <c r="A124" s="3">
        <v>1317300920</v>
      </c>
      <c r="B124" s="3" t="s">
        <v>118</v>
      </c>
      <c r="C124" s="8">
        <f t="shared" si="2"/>
        <v>6149000</v>
      </c>
      <c r="D124" s="8">
        <f t="shared" si="3"/>
        <v>6290478.4000000004</v>
      </c>
      <c r="J124">
        <v>1328200990</v>
      </c>
      <c r="K124" t="s">
        <v>137</v>
      </c>
      <c r="L124" s="25">
        <v>562000</v>
      </c>
      <c r="N124">
        <v>1317300920</v>
      </c>
      <c r="O124" t="s">
        <v>118</v>
      </c>
      <c r="P124" s="25">
        <v>6290478.4000000004</v>
      </c>
    </row>
    <row r="125" spans="1:16" x14ac:dyDescent="0.2">
      <c r="A125" s="3">
        <v>1317400220</v>
      </c>
      <c r="B125" s="3" t="s">
        <v>119</v>
      </c>
      <c r="C125" s="8">
        <v>0</v>
      </c>
      <c r="D125" s="8">
        <f t="shared" si="3"/>
        <v>5140.6000000000004</v>
      </c>
      <c r="J125">
        <v>1341000420</v>
      </c>
      <c r="K125" t="s">
        <v>139</v>
      </c>
      <c r="L125" s="25">
        <v>6000</v>
      </c>
      <c r="N125">
        <v>1317400220</v>
      </c>
      <c r="O125" t="s">
        <v>119</v>
      </c>
      <c r="P125" s="25">
        <v>5140.6000000000004</v>
      </c>
    </row>
    <row r="126" spans="1:16" x14ac:dyDescent="0.2">
      <c r="A126" s="3">
        <v>1317500220</v>
      </c>
      <c r="B126" s="3" t="s">
        <v>120</v>
      </c>
      <c r="C126" s="8">
        <f t="shared" si="2"/>
        <v>3500000</v>
      </c>
      <c r="D126" s="8">
        <f t="shared" si="3"/>
        <v>2420752.36</v>
      </c>
      <c r="J126">
        <v>1341000930</v>
      </c>
      <c r="K126" t="s">
        <v>140</v>
      </c>
      <c r="L126" s="25">
        <v>20000000</v>
      </c>
      <c r="N126">
        <v>1317500220</v>
      </c>
      <c r="O126" t="s">
        <v>120</v>
      </c>
      <c r="P126" s="25">
        <v>2420752.36</v>
      </c>
    </row>
    <row r="127" spans="1:16" x14ac:dyDescent="0.2">
      <c r="A127" s="3">
        <v>1317600420</v>
      </c>
      <c r="B127" s="3" t="s">
        <v>121</v>
      </c>
      <c r="C127" s="8">
        <f t="shared" si="2"/>
        <v>360000</v>
      </c>
      <c r="D127" s="8">
        <f t="shared" si="3"/>
        <v>295039.21000000002</v>
      </c>
      <c r="J127">
        <v>1341000931</v>
      </c>
      <c r="K127" t="s">
        <v>141</v>
      </c>
      <c r="L127" s="25">
        <v>4000000</v>
      </c>
      <c r="N127">
        <v>1317600420</v>
      </c>
      <c r="O127" t="s">
        <v>121</v>
      </c>
      <c r="P127" s="25">
        <v>295039.21000000002</v>
      </c>
    </row>
    <row r="128" spans="1:16" x14ac:dyDescent="0.2">
      <c r="A128" s="3">
        <v>1317600920</v>
      </c>
      <c r="B128" s="3" t="s">
        <v>122</v>
      </c>
      <c r="C128" s="8">
        <f t="shared" si="2"/>
        <v>120000</v>
      </c>
      <c r="D128" s="8">
        <f t="shared" si="3"/>
        <v>99099</v>
      </c>
      <c r="J128">
        <v>1341000933</v>
      </c>
      <c r="K128" t="s">
        <v>142</v>
      </c>
      <c r="L128" s="25">
        <v>22000</v>
      </c>
      <c r="N128">
        <v>1317600920</v>
      </c>
      <c r="O128" t="s">
        <v>122</v>
      </c>
      <c r="P128" s="25">
        <v>99099</v>
      </c>
    </row>
    <row r="129" spans="1:16" x14ac:dyDescent="0.2">
      <c r="A129" s="3">
        <v>1317600921</v>
      </c>
      <c r="B129" s="3" t="s">
        <v>123</v>
      </c>
      <c r="C129" s="8">
        <f t="shared" si="2"/>
        <v>750000</v>
      </c>
      <c r="D129" s="8">
        <f t="shared" si="3"/>
        <v>941266.53</v>
      </c>
      <c r="J129">
        <v>1342200420</v>
      </c>
      <c r="K129" t="s">
        <v>143</v>
      </c>
      <c r="L129" s="25">
        <v>1000</v>
      </c>
      <c r="N129">
        <v>1317600921</v>
      </c>
      <c r="O129" t="s">
        <v>123</v>
      </c>
      <c r="P129" s="25">
        <v>941266.53</v>
      </c>
    </row>
    <row r="130" spans="1:16" x14ac:dyDescent="0.2">
      <c r="A130" s="3">
        <v>1317800420</v>
      </c>
      <c r="B130" s="3" t="s">
        <v>124</v>
      </c>
      <c r="C130" s="8">
        <v>0</v>
      </c>
      <c r="D130" s="8">
        <f t="shared" si="3"/>
        <v>6250</v>
      </c>
      <c r="J130">
        <v>1342200930</v>
      </c>
      <c r="K130" t="s">
        <v>144</v>
      </c>
      <c r="L130" s="25">
        <v>440000</v>
      </c>
      <c r="N130">
        <v>1317800420</v>
      </c>
      <c r="O130" t="s">
        <v>124</v>
      </c>
      <c r="P130" s="25">
        <v>6250</v>
      </c>
    </row>
    <row r="131" spans="1:16" x14ac:dyDescent="0.2">
      <c r="A131" s="3">
        <v>1317800430</v>
      </c>
      <c r="B131" s="3" t="s">
        <v>125</v>
      </c>
      <c r="C131" s="8">
        <f t="shared" si="2"/>
        <v>100000</v>
      </c>
      <c r="D131" s="8">
        <f t="shared" si="3"/>
        <v>52792.07</v>
      </c>
      <c r="J131">
        <v>1342200931</v>
      </c>
      <c r="K131" t="s">
        <v>145</v>
      </c>
      <c r="L131" s="25">
        <v>263000</v>
      </c>
      <c r="N131">
        <v>1317800430</v>
      </c>
      <c r="O131" t="s">
        <v>125</v>
      </c>
      <c r="P131" s="25">
        <v>52792.07</v>
      </c>
    </row>
    <row r="132" spans="1:16" x14ac:dyDescent="0.2">
      <c r="A132" s="3">
        <v>1317800920</v>
      </c>
      <c r="B132" s="3" t="s">
        <v>126</v>
      </c>
      <c r="C132" s="8">
        <f t="shared" si="2"/>
        <v>11182000</v>
      </c>
      <c r="D132" s="8">
        <f t="shared" si="3"/>
        <v>10534935.859999999</v>
      </c>
      <c r="J132">
        <v>1342200932</v>
      </c>
      <c r="K132" t="s">
        <v>146</v>
      </c>
      <c r="L132" s="25">
        <v>750000</v>
      </c>
      <c r="N132">
        <v>1317800920</v>
      </c>
      <c r="O132" t="s">
        <v>126</v>
      </c>
      <c r="P132" s="25">
        <v>10534935.859999999</v>
      </c>
    </row>
    <row r="133" spans="1:16" x14ac:dyDescent="0.2">
      <c r="A133" s="3">
        <v>1317800921</v>
      </c>
      <c r="B133" s="3" t="s">
        <v>127</v>
      </c>
      <c r="C133" s="8">
        <f t="shared" ref="C133:C196" si="4">VLOOKUP(A133,$J$3:$L$211,3,0)</f>
        <v>8275000</v>
      </c>
      <c r="D133" s="8">
        <f t="shared" ref="D133:D196" si="5">VLOOKUP(A133,$N$3:$P$241,3,0)</f>
        <v>7761456.1600000001</v>
      </c>
      <c r="J133">
        <v>1342210420</v>
      </c>
      <c r="K133" t="s">
        <v>147</v>
      </c>
      <c r="L133" s="25">
        <v>40000</v>
      </c>
      <c r="N133">
        <v>1317800921</v>
      </c>
      <c r="O133" t="s">
        <v>127</v>
      </c>
      <c r="P133" s="25">
        <v>7761456.1600000001</v>
      </c>
    </row>
    <row r="134" spans="1:16" x14ac:dyDescent="0.2">
      <c r="A134" s="3">
        <v>1317900430</v>
      </c>
      <c r="B134" s="3" t="s">
        <v>128</v>
      </c>
      <c r="C134" s="8">
        <f t="shared" si="4"/>
        <v>3000000</v>
      </c>
      <c r="D134" s="8">
        <f t="shared" si="5"/>
        <v>1033569.15</v>
      </c>
      <c r="J134">
        <v>1342210421</v>
      </c>
      <c r="K134" t="s">
        <v>148</v>
      </c>
      <c r="L134" s="25">
        <v>30000</v>
      </c>
      <c r="N134">
        <v>1317900430</v>
      </c>
      <c r="O134" t="s">
        <v>128</v>
      </c>
      <c r="P134" s="25">
        <v>1033569.15</v>
      </c>
    </row>
    <row r="135" spans="1:16" x14ac:dyDescent="0.2">
      <c r="A135" s="3">
        <v>1318000420</v>
      </c>
      <c r="B135" s="3" t="s">
        <v>129</v>
      </c>
      <c r="C135" s="8">
        <v>0</v>
      </c>
      <c r="D135" s="8">
        <f t="shared" si="5"/>
        <v>450</v>
      </c>
      <c r="J135">
        <v>1342210930</v>
      </c>
      <c r="K135" t="s">
        <v>149</v>
      </c>
      <c r="L135" s="25">
        <v>310000</v>
      </c>
      <c r="N135">
        <v>1318000420</v>
      </c>
      <c r="O135" t="s">
        <v>129</v>
      </c>
      <c r="P135" s="25">
        <v>450</v>
      </c>
    </row>
    <row r="136" spans="1:16" x14ac:dyDescent="0.2">
      <c r="A136" s="3">
        <v>1318000421</v>
      </c>
      <c r="B136" s="3" t="s">
        <v>130</v>
      </c>
      <c r="C136" s="8">
        <f t="shared" si="4"/>
        <v>170000</v>
      </c>
      <c r="D136" s="8">
        <f t="shared" si="5"/>
        <v>160100.01</v>
      </c>
      <c r="J136">
        <v>1342220930</v>
      </c>
      <c r="K136" t="s">
        <v>150</v>
      </c>
      <c r="L136" s="25">
        <v>1327000</v>
      </c>
      <c r="N136">
        <v>1318000421</v>
      </c>
      <c r="O136" t="s">
        <v>130</v>
      </c>
      <c r="P136" s="25">
        <v>160100.01</v>
      </c>
    </row>
    <row r="137" spans="1:16" x14ac:dyDescent="0.2">
      <c r="A137" s="3">
        <v>1323000420</v>
      </c>
      <c r="B137" s="3" t="s">
        <v>131</v>
      </c>
      <c r="C137" s="8">
        <v>0</v>
      </c>
      <c r="D137" s="8">
        <f t="shared" si="5"/>
        <v>2324.5</v>
      </c>
      <c r="J137">
        <v>1342230930</v>
      </c>
      <c r="K137" t="s">
        <v>151</v>
      </c>
      <c r="L137" s="25">
        <v>550000</v>
      </c>
      <c r="N137">
        <v>1323000420</v>
      </c>
      <c r="O137" t="s">
        <v>131</v>
      </c>
      <c r="P137" s="25">
        <v>2324.5</v>
      </c>
    </row>
    <row r="138" spans="1:16" x14ac:dyDescent="0.2">
      <c r="A138" s="3">
        <v>1325200666</v>
      </c>
      <c r="B138" s="3" t="s">
        <v>132</v>
      </c>
      <c r="C138" s="8">
        <v>0</v>
      </c>
      <c r="D138" s="8">
        <f t="shared" si="5"/>
        <v>43390.080000000002</v>
      </c>
      <c r="J138">
        <v>1342240930</v>
      </c>
      <c r="K138" t="s">
        <v>152</v>
      </c>
      <c r="L138" s="25">
        <v>1600000</v>
      </c>
      <c r="N138">
        <v>1325200666</v>
      </c>
      <c r="O138" t="s">
        <v>132</v>
      </c>
      <c r="P138" s="25">
        <v>43390.080000000002</v>
      </c>
    </row>
    <row r="139" spans="1:16" x14ac:dyDescent="0.2">
      <c r="A139" s="3">
        <v>1327000420</v>
      </c>
      <c r="B139" s="3" t="s">
        <v>133</v>
      </c>
      <c r="C139" s="8">
        <f t="shared" si="4"/>
        <v>20000</v>
      </c>
      <c r="D139" s="8">
        <f t="shared" si="5"/>
        <v>55320</v>
      </c>
      <c r="J139">
        <v>1342400420</v>
      </c>
      <c r="K139" t="s">
        <v>153</v>
      </c>
      <c r="L139" s="25">
        <v>150000</v>
      </c>
      <c r="N139">
        <v>1327000420</v>
      </c>
      <c r="O139" t="s">
        <v>133</v>
      </c>
      <c r="P139" s="25">
        <v>55320</v>
      </c>
    </row>
    <row r="140" spans="1:16" x14ac:dyDescent="0.2">
      <c r="A140" s="3">
        <v>1327000421</v>
      </c>
      <c r="B140" s="3" t="s">
        <v>134</v>
      </c>
      <c r="C140" s="8">
        <f t="shared" si="4"/>
        <v>110000</v>
      </c>
      <c r="D140" s="8">
        <f t="shared" si="5"/>
        <v>128129.35</v>
      </c>
      <c r="J140">
        <v>1342400930</v>
      </c>
      <c r="K140" t="s">
        <v>154</v>
      </c>
      <c r="L140" s="25">
        <v>60000</v>
      </c>
      <c r="N140">
        <v>1327000421</v>
      </c>
      <c r="O140" t="s">
        <v>134</v>
      </c>
      <c r="P140" s="25">
        <v>128129.35</v>
      </c>
    </row>
    <row r="141" spans="1:16" x14ac:dyDescent="0.2">
      <c r="A141" s="3">
        <v>1327000990</v>
      </c>
      <c r="B141" s="3" t="s">
        <v>135</v>
      </c>
      <c r="C141" s="8">
        <f t="shared" si="4"/>
        <v>200000</v>
      </c>
      <c r="D141" s="8">
        <f t="shared" si="5"/>
        <v>258154</v>
      </c>
      <c r="J141">
        <v>1343500420</v>
      </c>
      <c r="K141" t="s">
        <v>155</v>
      </c>
      <c r="L141" s="25">
        <v>75000</v>
      </c>
      <c r="N141">
        <v>1327000990</v>
      </c>
      <c r="O141" t="s">
        <v>135</v>
      </c>
      <c r="P141" s="25">
        <v>258154</v>
      </c>
    </row>
    <row r="142" spans="1:16" x14ac:dyDescent="0.2">
      <c r="A142" s="3">
        <v>1328200420</v>
      </c>
      <c r="B142" s="3" t="s">
        <v>136</v>
      </c>
      <c r="C142" s="8">
        <f t="shared" si="4"/>
        <v>150000</v>
      </c>
      <c r="D142" s="8">
        <f t="shared" si="5"/>
        <v>112769</v>
      </c>
      <c r="J142">
        <v>1343500930</v>
      </c>
      <c r="K142" t="s">
        <v>156</v>
      </c>
      <c r="L142" s="25">
        <v>2690000</v>
      </c>
      <c r="N142">
        <v>1328200420</v>
      </c>
      <c r="O142" t="s">
        <v>136</v>
      </c>
      <c r="P142" s="25">
        <v>112769</v>
      </c>
    </row>
    <row r="143" spans="1:16" x14ac:dyDescent="0.2">
      <c r="A143" s="3">
        <v>1328200990</v>
      </c>
      <c r="B143" s="3" t="s">
        <v>137</v>
      </c>
      <c r="C143" s="8">
        <f t="shared" si="4"/>
        <v>562000</v>
      </c>
      <c r="D143" s="8">
        <f t="shared" si="5"/>
        <v>353945.8</v>
      </c>
      <c r="J143">
        <v>1343500931</v>
      </c>
      <c r="K143" t="s">
        <v>157</v>
      </c>
      <c r="L143" s="25">
        <v>540000</v>
      </c>
      <c r="N143">
        <v>1328200990</v>
      </c>
      <c r="O143" t="s">
        <v>137</v>
      </c>
      <c r="P143" s="25">
        <v>353945.8</v>
      </c>
    </row>
    <row r="144" spans="1:16" x14ac:dyDescent="0.2">
      <c r="A144" s="3">
        <v>1332200220</v>
      </c>
      <c r="B144" s="3" t="s">
        <v>138</v>
      </c>
      <c r="C144" s="8">
        <v>0</v>
      </c>
      <c r="D144" s="8">
        <f t="shared" si="5"/>
        <v>357.6</v>
      </c>
      <c r="J144">
        <v>1343820420</v>
      </c>
      <c r="K144" t="s">
        <v>159</v>
      </c>
      <c r="L144" s="25">
        <v>300000</v>
      </c>
      <c r="N144">
        <v>1332200220</v>
      </c>
      <c r="O144" t="s">
        <v>138</v>
      </c>
      <c r="P144" s="25">
        <v>357.6</v>
      </c>
    </row>
    <row r="145" spans="1:16" x14ac:dyDescent="0.2">
      <c r="A145" s="3">
        <v>1341000420</v>
      </c>
      <c r="B145" s="3" t="s">
        <v>139</v>
      </c>
      <c r="C145" s="8">
        <f t="shared" si="4"/>
        <v>6000</v>
      </c>
      <c r="D145" s="8">
        <f t="shared" si="5"/>
        <v>3250</v>
      </c>
      <c r="J145">
        <v>1343820930</v>
      </c>
      <c r="K145" t="s">
        <v>160</v>
      </c>
      <c r="L145" s="25">
        <v>1200000</v>
      </c>
      <c r="N145">
        <v>1341000420</v>
      </c>
      <c r="O145" t="s">
        <v>139</v>
      </c>
      <c r="P145" s="25">
        <v>3250</v>
      </c>
    </row>
    <row r="146" spans="1:16" x14ac:dyDescent="0.2">
      <c r="A146" s="3">
        <v>1341000930</v>
      </c>
      <c r="B146" s="3" t="s">
        <v>140</v>
      </c>
      <c r="C146" s="8">
        <f t="shared" si="4"/>
        <v>20000000</v>
      </c>
      <c r="D146" s="8">
        <f t="shared" si="5"/>
        <v>18767887</v>
      </c>
      <c r="J146">
        <v>1343820931</v>
      </c>
      <c r="K146" t="s">
        <v>161</v>
      </c>
      <c r="L146" s="25">
        <v>520000</v>
      </c>
      <c r="N146">
        <v>1341000930</v>
      </c>
      <c r="O146" t="s">
        <v>140</v>
      </c>
      <c r="P146" s="25">
        <v>18767887</v>
      </c>
    </row>
    <row r="147" spans="1:16" x14ac:dyDescent="0.2">
      <c r="A147" s="3">
        <v>1341000931</v>
      </c>
      <c r="B147" s="3" t="s">
        <v>141</v>
      </c>
      <c r="C147" s="8">
        <f t="shared" si="4"/>
        <v>4000000</v>
      </c>
      <c r="D147" s="8">
        <f t="shared" si="5"/>
        <v>0</v>
      </c>
      <c r="J147">
        <v>1343830420</v>
      </c>
      <c r="K147" t="s">
        <v>162</v>
      </c>
      <c r="L147" s="25">
        <v>260000</v>
      </c>
      <c r="N147">
        <v>1341000931</v>
      </c>
      <c r="O147" t="s">
        <v>141</v>
      </c>
      <c r="P147" s="25">
        <v>0</v>
      </c>
    </row>
    <row r="148" spans="1:16" x14ac:dyDescent="0.2">
      <c r="A148" s="3">
        <v>1341000933</v>
      </c>
      <c r="B148" s="3" t="s">
        <v>142</v>
      </c>
      <c r="C148" s="8">
        <f t="shared" si="4"/>
        <v>22000</v>
      </c>
      <c r="D148" s="8">
        <f t="shared" si="5"/>
        <v>0</v>
      </c>
      <c r="J148">
        <v>1343830930</v>
      </c>
      <c r="K148" t="s">
        <v>163</v>
      </c>
      <c r="L148" s="25">
        <v>16950000</v>
      </c>
      <c r="N148">
        <v>1341000933</v>
      </c>
      <c r="O148" t="s">
        <v>142</v>
      </c>
      <c r="P148" s="25">
        <v>0</v>
      </c>
    </row>
    <row r="149" spans="1:16" x14ac:dyDescent="0.2">
      <c r="A149" s="3">
        <v>1342200420</v>
      </c>
      <c r="B149" s="3" t="s">
        <v>143</v>
      </c>
      <c r="C149" s="8">
        <f t="shared" si="4"/>
        <v>1000</v>
      </c>
      <c r="D149" s="8">
        <f t="shared" si="5"/>
        <v>6678</v>
      </c>
      <c r="J149">
        <v>1343900420</v>
      </c>
      <c r="K149" t="s">
        <v>164</v>
      </c>
      <c r="L149" s="25">
        <v>25000</v>
      </c>
      <c r="N149">
        <v>1342200420</v>
      </c>
      <c r="O149" t="s">
        <v>143</v>
      </c>
      <c r="P149" s="25">
        <v>6678</v>
      </c>
    </row>
    <row r="150" spans="1:16" x14ac:dyDescent="0.2">
      <c r="A150" s="3">
        <v>1342200930</v>
      </c>
      <c r="B150" s="3" t="s">
        <v>144</v>
      </c>
      <c r="C150" s="8">
        <f t="shared" si="4"/>
        <v>440000</v>
      </c>
      <c r="D150" s="8">
        <f t="shared" si="5"/>
        <v>901189</v>
      </c>
      <c r="J150">
        <v>1343900930</v>
      </c>
      <c r="K150" t="s">
        <v>165</v>
      </c>
      <c r="L150" s="25">
        <v>5020000</v>
      </c>
      <c r="N150">
        <v>1342200930</v>
      </c>
      <c r="O150" t="s">
        <v>144</v>
      </c>
      <c r="P150" s="25">
        <v>901189</v>
      </c>
    </row>
    <row r="151" spans="1:16" x14ac:dyDescent="0.2">
      <c r="A151" s="3">
        <v>1342200931</v>
      </c>
      <c r="B151" s="3" t="s">
        <v>145</v>
      </c>
      <c r="C151" s="8">
        <f t="shared" si="4"/>
        <v>263000</v>
      </c>
      <c r="D151" s="8">
        <f t="shared" si="5"/>
        <v>256685</v>
      </c>
      <c r="J151">
        <v>1343900931</v>
      </c>
      <c r="K151" t="s">
        <v>166</v>
      </c>
      <c r="L151" s="25">
        <v>800000</v>
      </c>
      <c r="N151">
        <v>1342200931</v>
      </c>
      <c r="O151" t="s">
        <v>145</v>
      </c>
      <c r="P151" s="25">
        <v>256685</v>
      </c>
    </row>
    <row r="152" spans="1:16" x14ac:dyDescent="0.2">
      <c r="A152" s="3">
        <v>1342200932</v>
      </c>
      <c r="B152" s="3" t="s">
        <v>146</v>
      </c>
      <c r="C152" s="8">
        <f t="shared" si="4"/>
        <v>750000</v>
      </c>
      <c r="D152" s="8">
        <f t="shared" si="5"/>
        <v>45194</v>
      </c>
      <c r="J152">
        <v>1344300420</v>
      </c>
      <c r="K152" t="s">
        <v>167</v>
      </c>
      <c r="L152" s="25">
        <v>1000000</v>
      </c>
      <c r="N152">
        <v>1342200932</v>
      </c>
      <c r="O152" t="s">
        <v>146</v>
      </c>
      <c r="P152" s="25">
        <v>45194</v>
      </c>
    </row>
    <row r="153" spans="1:16" x14ac:dyDescent="0.2">
      <c r="A153" s="3">
        <v>1342210420</v>
      </c>
      <c r="B153" s="3" t="s">
        <v>147</v>
      </c>
      <c r="C153" s="8">
        <f t="shared" si="4"/>
        <v>40000</v>
      </c>
      <c r="D153" s="8">
        <f t="shared" si="5"/>
        <v>21700</v>
      </c>
      <c r="J153">
        <v>1344300930</v>
      </c>
      <c r="K153" t="s">
        <v>168</v>
      </c>
      <c r="L153" s="25">
        <v>6000000</v>
      </c>
      <c r="N153">
        <v>1342210420</v>
      </c>
      <c r="O153" t="s">
        <v>147</v>
      </c>
      <c r="P153" s="25">
        <v>21700</v>
      </c>
    </row>
    <row r="154" spans="1:16" x14ac:dyDescent="0.2">
      <c r="A154" s="3">
        <v>1342210421</v>
      </c>
      <c r="B154" s="3" t="s">
        <v>148</v>
      </c>
      <c r="C154" s="8">
        <f t="shared" si="4"/>
        <v>30000</v>
      </c>
      <c r="D154" s="8">
        <f t="shared" si="5"/>
        <v>28990</v>
      </c>
      <c r="J154">
        <v>1344400420</v>
      </c>
      <c r="K154" t="s">
        <v>169</v>
      </c>
      <c r="L154" s="25">
        <v>20000</v>
      </c>
      <c r="N154">
        <v>1342210421</v>
      </c>
      <c r="O154" t="s">
        <v>148</v>
      </c>
      <c r="P154" s="25">
        <v>28990</v>
      </c>
    </row>
    <row r="155" spans="1:16" x14ac:dyDescent="0.2">
      <c r="A155" s="3">
        <v>1342210930</v>
      </c>
      <c r="B155" s="3" t="s">
        <v>149</v>
      </c>
      <c r="C155" s="8">
        <f t="shared" si="4"/>
        <v>310000</v>
      </c>
      <c r="D155" s="8">
        <f t="shared" si="5"/>
        <v>715998</v>
      </c>
      <c r="J155">
        <v>1344400930</v>
      </c>
      <c r="K155" t="s">
        <v>170</v>
      </c>
      <c r="L155" s="25">
        <v>455000</v>
      </c>
      <c r="N155">
        <v>1342210930</v>
      </c>
      <c r="O155" t="s">
        <v>149</v>
      </c>
      <c r="P155" s="25">
        <v>715998</v>
      </c>
    </row>
    <row r="156" spans="1:16" x14ac:dyDescent="0.2">
      <c r="A156" s="3">
        <v>1342220930</v>
      </c>
      <c r="B156" s="3" t="s">
        <v>150</v>
      </c>
      <c r="C156" s="8">
        <f t="shared" si="4"/>
        <v>1327000</v>
      </c>
      <c r="D156" s="8">
        <f t="shared" si="5"/>
        <v>1042103</v>
      </c>
      <c r="J156">
        <v>1344410930</v>
      </c>
      <c r="K156" t="s">
        <v>171</v>
      </c>
      <c r="L156" s="25">
        <v>1160000</v>
      </c>
      <c r="N156">
        <v>1342220930</v>
      </c>
      <c r="O156" t="s">
        <v>150</v>
      </c>
      <c r="P156" s="25">
        <v>1042103</v>
      </c>
    </row>
    <row r="157" spans="1:16" x14ac:dyDescent="0.2">
      <c r="A157" s="3">
        <v>1342230930</v>
      </c>
      <c r="B157" s="3" t="s">
        <v>151</v>
      </c>
      <c r="C157" s="8">
        <f t="shared" si="4"/>
        <v>550000</v>
      </c>
      <c r="D157" s="8">
        <f t="shared" si="5"/>
        <v>539781</v>
      </c>
      <c r="J157">
        <v>1344500420</v>
      </c>
      <c r="K157" t="s">
        <v>172</v>
      </c>
      <c r="L157" s="25">
        <v>15000</v>
      </c>
      <c r="N157">
        <v>1342230930</v>
      </c>
      <c r="O157" t="s">
        <v>151</v>
      </c>
      <c r="P157" s="25">
        <v>539781</v>
      </c>
    </row>
    <row r="158" spans="1:16" x14ac:dyDescent="0.2">
      <c r="A158" s="3">
        <v>1342240930</v>
      </c>
      <c r="B158" s="3" t="s">
        <v>152</v>
      </c>
      <c r="C158" s="8">
        <f t="shared" si="4"/>
        <v>1600000</v>
      </c>
      <c r="D158" s="8">
        <f t="shared" si="5"/>
        <v>1900212</v>
      </c>
      <c r="J158">
        <v>1344500930</v>
      </c>
      <c r="K158" t="s">
        <v>174</v>
      </c>
      <c r="L158" s="25">
        <v>280000</v>
      </c>
      <c r="N158">
        <v>1342240930</v>
      </c>
      <c r="O158" t="s">
        <v>152</v>
      </c>
      <c r="P158" s="25">
        <v>1900212</v>
      </c>
    </row>
    <row r="159" spans="1:16" x14ac:dyDescent="0.2">
      <c r="A159" s="3">
        <v>1342400420</v>
      </c>
      <c r="B159" s="3" t="s">
        <v>153</v>
      </c>
      <c r="C159" s="8">
        <f t="shared" si="4"/>
        <v>150000</v>
      </c>
      <c r="D159" s="8">
        <f t="shared" si="5"/>
        <v>138255.5</v>
      </c>
      <c r="J159">
        <v>1345100420</v>
      </c>
      <c r="K159" t="s">
        <v>175</v>
      </c>
      <c r="L159" s="25">
        <v>190000</v>
      </c>
      <c r="N159">
        <v>1342400420</v>
      </c>
      <c r="O159" t="s">
        <v>153</v>
      </c>
      <c r="P159" s="25">
        <v>138255.5</v>
      </c>
    </row>
    <row r="160" spans="1:16" x14ac:dyDescent="0.2">
      <c r="A160" s="3">
        <v>1342400930</v>
      </c>
      <c r="B160" s="3" t="s">
        <v>154</v>
      </c>
      <c r="C160" s="8">
        <f t="shared" si="4"/>
        <v>60000</v>
      </c>
      <c r="D160" s="8">
        <f t="shared" si="5"/>
        <v>259192</v>
      </c>
      <c r="J160">
        <v>1345100421</v>
      </c>
      <c r="K160" t="s">
        <v>176</v>
      </c>
      <c r="L160" s="25">
        <v>700000</v>
      </c>
      <c r="N160">
        <v>1342400930</v>
      </c>
      <c r="O160" t="s">
        <v>154</v>
      </c>
      <c r="P160" s="25">
        <v>259192</v>
      </c>
    </row>
    <row r="161" spans="1:16" x14ac:dyDescent="0.2">
      <c r="A161" s="3">
        <v>1343500420</v>
      </c>
      <c r="B161" s="3" t="s">
        <v>155</v>
      </c>
      <c r="C161" s="8">
        <f t="shared" si="4"/>
        <v>75000</v>
      </c>
      <c r="D161" s="8">
        <f t="shared" si="5"/>
        <v>106623.8</v>
      </c>
      <c r="J161">
        <v>1345100440</v>
      </c>
      <c r="K161" t="s">
        <v>177</v>
      </c>
      <c r="L161" s="25">
        <v>186000</v>
      </c>
      <c r="N161">
        <v>1343500420</v>
      </c>
      <c r="O161" t="s">
        <v>155</v>
      </c>
      <c r="P161" s="25">
        <v>106623.8</v>
      </c>
    </row>
    <row r="162" spans="1:16" x14ac:dyDescent="0.2">
      <c r="A162" s="3">
        <v>1343500930</v>
      </c>
      <c r="B162" s="3" t="s">
        <v>156</v>
      </c>
      <c r="C162" s="8">
        <f t="shared" si="4"/>
        <v>2690000</v>
      </c>
      <c r="D162" s="8">
        <f t="shared" si="5"/>
        <v>3696390</v>
      </c>
      <c r="J162">
        <v>1345100930</v>
      </c>
      <c r="K162" t="s">
        <v>178</v>
      </c>
      <c r="L162" s="25">
        <v>49140000</v>
      </c>
      <c r="N162">
        <v>1343500930</v>
      </c>
      <c r="O162" t="s">
        <v>156</v>
      </c>
      <c r="P162" s="25">
        <v>3696390</v>
      </c>
    </row>
    <row r="163" spans="1:16" x14ac:dyDescent="0.2">
      <c r="A163" s="3">
        <v>1343500931</v>
      </c>
      <c r="B163" s="3" t="s">
        <v>157</v>
      </c>
      <c r="C163" s="8">
        <f t="shared" si="4"/>
        <v>540000</v>
      </c>
      <c r="D163" s="8">
        <f t="shared" si="5"/>
        <v>563974</v>
      </c>
      <c r="J163">
        <v>1345200740</v>
      </c>
      <c r="K163" t="s">
        <v>180</v>
      </c>
      <c r="L163" s="25">
        <v>113000</v>
      </c>
      <c r="N163">
        <v>1343500931</v>
      </c>
      <c r="O163" t="s">
        <v>157</v>
      </c>
      <c r="P163" s="25">
        <v>563974</v>
      </c>
    </row>
    <row r="164" spans="1:16" x14ac:dyDescent="0.2">
      <c r="A164" s="3">
        <v>1343800420</v>
      </c>
      <c r="B164" s="3" t="s">
        <v>158</v>
      </c>
      <c r="C164" s="8">
        <v>0</v>
      </c>
      <c r="D164" s="8">
        <f t="shared" si="5"/>
        <v>2680</v>
      </c>
      <c r="J164">
        <v>1345200930</v>
      </c>
      <c r="K164" t="s">
        <v>181</v>
      </c>
      <c r="L164" s="25">
        <v>4688000</v>
      </c>
      <c r="N164">
        <v>1343800420</v>
      </c>
      <c r="O164" t="s">
        <v>158</v>
      </c>
      <c r="P164" s="25">
        <v>2680</v>
      </c>
    </row>
    <row r="165" spans="1:16" x14ac:dyDescent="0.2">
      <c r="A165" s="3">
        <v>1343820420</v>
      </c>
      <c r="B165" s="3" t="s">
        <v>159</v>
      </c>
      <c r="C165" s="8">
        <f t="shared" si="4"/>
        <v>300000</v>
      </c>
      <c r="D165" s="8">
        <f t="shared" si="5"/>
        <v>215892.28</v>
      </c>
      <c r="J165">
        <v>1345210420</v>
      </c>
      <c r="K165" t="s">
        <v>182</v>
      </c>
      <c r="L165" s="25">
        <v>120000</v>
      </c>
      <c r="N165">
        <v>1343820420</v>
      </c>
      <c r="O165" t="s">
        <v>159</v>
      </c>
      <c r="P165" s="25">
        <v>215892.28</v>
      </c>
    </row>
    <row r="166" spans="1:16" x14ac:dyDescent="0.2">
      <c r="A166" s="3">
        <v>1343820930</v>
      </c>
      <c r="B166" s="3" t="s">
        <v>160</v>
      </c>
      <c r="C166" s="8">
        <f t="shared" si="4"/>
        <v>1200000</v>
      </c>
      <c r="D166" s="8">
        <f t="shared" si="5"/>
        <v>1279119</v>
      </c>
      <c r="J166">
        <v>1345220420</v>
      </c>
      <c r="K166" t="s">
        <v>183</v>
      </c>
      <c r="L166" s="25">
        <v>220000</v>
      </c>
      <c r="N166">
        <v>1343820930</v>
      </c>
      <c r="O166" t="s">
        <v>160</v>
      </c>
      <c r="P166" s="25">
        <v>1279119</v>
      </c>
    </row>
    <row r="167" spans="1:16" x14ac:dyDescent="0.2">
      <c r="A167" s="3">
        <v>1343820931</v>
      </c>
      <c r="B167" s="3" t="s">
        <v>161</v>
      </c>
      <c r="C167" s="8">
        <f t="shared" si="4"/>
        <v>520000</v>
      </c>
      <c r="D167" s="8">
        <f t="shared" si="5"/>
        <v>0</v>
      </c>
      <c r="J167">
        <v>1345220421</v>
      </c>
      <c r="K167" t="s">
        <v>184</v>
      </c>
      <c r="L167" s="25">
        <v>84000</v>
      </c>
      <c r="N167">
        <v>1343820931</v>
      </c>
      <c r="O167" t="s">
        <v>161</v>
      </c>
      <c r="P167" s="25">
        <v>0</v>
      </c>
    </row>
    <row r="168" spans="1:16" x14ac:dyDescent="0.2">
      <c r="A168" s="3">
        <v>1343830420</v>
      </c>
      <c r="B168" s="3" t="s">
        <v>162</v>
      </c>
      <c r="C168" s="8">
        <f t="shared" si="4"/>
        <v>260000</v>
      </c>
      <c r="D168" s="8">
        <f t="shared" si="5"/>
        <v>279086.51</v>
      </c>
      <c r="J168">
        <v>1345230420</v>
      </c>
      <c r="K168" t="s">
        <v>185</v>
      </c>
      <c r="L168" s="25">
        <v>100000</v>
      </c>
      <c r="N168">
        <v>1343830420</v>
      </c>
      <c r="O168" t="s">
        <v>162</v>
      </c>
      <c r="P168" s="25">
        <v>279086.51</v>
      </c>
    </row>
    <row r="169" spans="1:16" x14ac:dyDescent="0.2">
      <c r="A169" s="3">
        <v>1343830930</v>
      </c>
      <c r="B169" s="3" t="s">
        <v>163</v>
      </c>
      <c r="C169" s="8">
        <f t="shared" si="4"/>
        <v>16950000</v>
      </c>
      <c r="D169" s="8">
        <f t="shared" si="5"/>
        <v>15974253</v>
      </c>
      <c r="J169">
        <v>1345300930</v>
      </c>
      <c r="K169" t="s">
        <v>186</v>
      </c>
      <c r="L169" s="25">
        <v>2113000</v>
      </c>
      <c r="N169">
        <v>1343830930</v>
      </c>
      <c r="O169" t="s">
        <v>163</v>
      </c>
      <c r="P169" s="25">
        <v>15974253</v>
      </c>
    </row>
    <row r="170" spans="1:16" x14ac:dyDescent="0.2">
      <c r="A170" s="3">
        <v>1343900420</v>
      </c>
      <c r="B170" s="3" t="s">
        <v>164</v>
      </c>
      <c r="C170" s="8">
        <f t="shared" si="4"/>
        <v>25000</v>
      </c>
      <c r="D170" s="8">
        <f t="shared" si="5"/>
        <v>25603</v>
      </c>
      <c r="J170">
        <v>1345400420</v>
      </c>
      <c r="K170" t="s">
        <v>187</v>
      </c>
      <c r="L170" s="25">
        <v>375000</v>
      </c>
      <c r="N170">
        <v>1343900420</v>
      </c>
      <c r="O170" t="s">
        <v>164</v>
      </c>
      <c r="P170" s="25">
        <v>25603</v>
      </c>
    </row>
    <row r="171" spans="1:16" x14ac:dyDescent="0.2">
      <c r="A171" s="3">
        <v>1343900930</v>
      </c>
      <c r="B171" s="3" t="s">
        <v>165</v>
      </c>
      <c r="C171" s="8">
        <f t="shared" si="4"/>
        <v>5020000</v>
      </c>
      <c r="D171" s="8">
        <f t="shared" si="5"/>
        <v>4196104</v>
      </c>
      <c r="J171">
        <v>1345400421</v>
      </c>
      <c r="K171" t="s">
        <v>188</v>
      </c>
      <c r="L171" s="25">
        <v>192000</v>
      </c>
      <c r="N171">
        <v>1343900930</v>
      </c>
      <c r="O171" t="s">
        <v>165</v>
      </c>
      <c r="P171" s="25">
        <v>4196104</v>
      </c>
    </row>
    <row r="172" spans="1:16" x14ac:dyDescent="0.2">
      <c r="A172" s="3">
        <v>1343900931</v>
      </c>
      <c r="B172" s="3" t="s">
        <v>166</v>
      </c>
      <c r="C172" s="8">
        <f t="shared" si="4"/>
        <v>800000</v>
      </c>
      <c r="D172" s="8">
        <f t="shared" si="5"/>
        <v>763610</v>
      </c>
      <c r="J172">
        <v>1345400930</v>
      </c>
      <c r="K172" t="s">
        <v>189</v>
      </c>
      <c r="L172" s="25">
        <v>1624000</v>
      </c>
      <c r="N172">
        <v>1343900931</v>
      </c>
      <c r="O172" t="s">
        <v>166</v>
      </c>
      <c r="P172" s="25">
        <v>763610</v>
      </c>
    </row>
    <row r="173" spans="1:16" x14ac:dyDescent="0.2">
      <c r="A173" s="3">
        <v>1344300420</v>
      </c>
      <c r="B173" s="3" t="s">
        <v>167</v>
      </c>
      <c r="C173" s="8">
        <f t="shared" si="4"/>
        <v>1000000</v>
      </c>
      <c r="D173" s="8">
        <f t="shared" si="5"/>
        <v>900488</v>
      </c>
      <c r="J173">
        <v>1346300930</v>
      </c>
      <c r="K173" t="s">
        <v>190</v>
      </c>
      <c r="L173" s="25">
        <v>480000</v>
      </c>
      <c r="N173">
        <v>1344300420</v>
      </c>
      <c r="O173" t="s">
        <v>167</v>
      </c>
      <c r="P173" s="25">
        <v>900488</v>
      </c>
    </row>
    <row r="174" spans="1:16" x14ac:dyDescent="0.2">
      <c r="A174" s="3">
        <v>1344300930</v>
      </c>
      <c r="B174" s="3" t="s">
        <v>168</v>
      </c>
      <c r="C174" s="8">
        <f t="shared" si="4"/>
        <v>6000000</v>
      </c>
      <c r="D174" s="8">
        <f t="shared" si="5"/>
        <v>6526298</v>
      </c>
      <c r="J174">
        <v>1346500420</v>
      </c>
      <c r="K174" t="s">
        <v>191</v>
      </c>
      <c r="L174" s="25">
        <v>600000</v>
      </c>
      <c r="N174">
        <v>1344300930</v>
      </c>
      <c r="O174" t="s">
        <v>168</v>
      </c>
      <c r="P174" s="25">
        <v>6526298</v>
      </c>
    </row>
    <row r="175" spans="1:16" x14ac:dyDescent="0.2">
      <c r="A175" s="3">
        <v>1344400420</v>
      </c>
      <c r="B175" s="3" t="s">
        <v>169</v>
      </c>
      <c r="C175" s="8">
        <f t="shared" si="4"/>
        <v>20000</v>
      </c>
      <c r="D175" s="8">
        <f t="shared" si="5"/>
        <v>17084</v>
      </c>
      <c r="J175">
        <v>1346500930</v>
      </c>
      <c r="K175" t="s">
        <v>192</v>
      </c>
      <c r="L175" s="25">
        <v>12972000</v>
      </c>
      <c r="N175">
        <v>1344400420</v>
      </c>
      <c r="O175" t="s">
        <v>169</v>
      </c>
      <c r="P175" s="25">
        <v>17084</v>
      </c>
    </row>
    <row r="176" spans="1:16" x14ac:dyDescent="0.2">
      <c r="A176" s="3">
        <v>1344400930</v>
      </c>
      <c r="B176" s="3" t="s">
        <v>170</v>
      </c>
      <c r="C176" s="8">
        <f t="shared" si="4"/>
        <v>455000</v>
      </c>
      <c r="D176" s="8">
        <f t="shared" si="5"/>
        <v>511017</v>
      </c>
      <c r="J176">
        <v>1346700930</v>
      </c>
      <c r="K176" t="s">
        <v>193</v>
      </c>
      <c r="L176" s="25">
        <v>6135000</v>
      </c>
      <c r="N176">
        <v>1344400930</v>
      </c>
      <c r="O176" t="s">
        <v>170</v>
      </c>
      <c r="P176" s="25">
        <v>511017</v>
      </c>
    </row>
    <row r="177" spans="1:16" x14ac:dyDescent="0.2">
      <c r="A177" s="3">
        <v>1344410930</v>
      </c>
      <c r="B177" s="3" t="s">
        <v>171</v>
      </c>
      <c r="C177" s="8">
        <f t="shared" si="4"/>
        <v>1160000</v>
      </c>
      <c r="D177" s="8">
        <f t="shared" si="5"/>
        <v>669653</v>
      </c>
      <c r="J177">
        <v>1346700931</v>
      </c>
      <c r="K177" t="s">
        <v>194</v>
      </c>
      <c r="L177" s="25">
        <v>2990000</v>
      </c>
      <c r="N177">
        <v>1344410930</v>
      </c>
      <c r="O177" t="s">
        <v>171</v>
      </c>
      <c r="P177" s="25">
        <v>669653</v>
      </c>
    </row>
    <row r="178" spans="1:16" x14ac:dyDescent="0.2">
      <c r="A178" s="3">
        <v>1344500420</v>
      </c>
      <c r="B178" s="3" t="s">
        <v>172</v>
      </c>
      <c r="C178" s="8">
        <f t="shared" si="4"/>
        <v>15000</v>
      </c>
      <c r="D178" s="8">
        <f t="shared" si="5"/>
        <v>500</v>
      </c>
      <c r="J178">
        <v>1346800930</v>
      </c>
      <c r="K178" t="s">
        <v>195</v>
      </c>
      <c r="L178" s="25">
        <v>1200000</v>
      </c>
      <c r="N178">
        <v>1344500420</v>
      </c>
      <c r="O178" t="s">
        <v>172</v>
      </c>
      <c r="P178" s="25">
        <v>500</v>
      </c>
    </row>
    <row r="179" spans="1:16" x14ac:dyDescent="0.2">
      <c r="A179" s="3">
        <v>1344500421</v>
      </c>
      <c r="B179" s="3" t="s">
        <v>173</v>
      </c>
      <c r="C179" s="8">
        <v>0</v>
      </c>
      <c r="D179" s="8">
        <f t="shared" si="5"/>
        <v>2200</v>
      </c>
      <c r="J179">
        <v>1347100920</v>
      </c>
      <c r="K179" t="s">
        <v>196</v>
      </c>
      <c r="L179" s="25">
        <v>565000</v>
      </c>
      <c r="N179">
        <v>1344500421</v>
      </c>
      <c r="O179" t="s">
        <v>173</v>
      </c>
      <c r="P179" s="25">
        <v>2200</v>
      </c>
    </row>
    <row r="180" spans="1:16" x14ac:dyDescent="0.2">
      <c r="A180" s="3">
        <v>1344500930</v>
      </c>
      <c r="B180" s="3" t="s">
        <v>174</v>
      </c>
      <c r="C180" s="8">
        <f t="shared" si="4"/>
        <v>280000</v>
      </c>
      <c r="D180" s="8">
        <f t="shared" si="5"/>
        <v>310000</v>
      </c>
      <c r="J180">
        <v>1347100930</v>
      </c>
      <c r="K180" t="s">
        <v>197</v>
      </c>
      <c r="L180" s="25">
        <v>1780000</v>
      </c>
      <c r="N180">
        <v>1344500930</v>
      </c>
      <c r="O180" t="s">
        <v>174</v>
      </c>
      <c r="P180" s="25">
        <v>310000</v>
      </c>
    </row>
    <row r="181" spans="1:16" x14ac:dyDescent="0.2">
      <c r="A181" s="3">
        <v>1345100420</v>
      </c>
      <c r="B181" s="3" t="s">
        <v>175</v>
      </c>
      <c r="C181" s="8">
        <f t="shared" si="4"/>
        <v>190000</v>
      </c>
      <c r="D181" s="8">
        <f t="shared" si="5"/>
        <v>289797.71999999997</v>
      </c>
      <c r="J181">
        <v>1347110930</v>
      </c>
      <c r="K181" t="s">
        <v>198</v>
      </c>
      <c r="L181" s="25">
        <v>470000</v>
      </c>
      <c r="N181">
        <v>1345100420</v>
      </c>
      <c r="O181" t="s">
        <v>175</v>
      </c>
      <c r="P181" s="25">
        <v>289797.71999999997</v>
      </c>
    </row>
    <row r="182" spans="1:16" x14ac:dyDescent="0.2">
      <c r="A182" s="3">
        <v>1345100421</v>
      </c>
      <c r="B182" s="3" t="s">
        <v>176</v>
      </c>
      <c r="C182" s="8">
        <f t="shared" si="4"/>
        <v>700000</v>
      </c>
      <c r="D182" s="8">
        <f t="shared" si="5"/>
        <v>846245.32</v>
      </c>
      <c r="J182">
        <v>1347300790</v>
      </c>
      <c r="K182" t="s">
        <v>200</v>
      </c>
      <c r="L182" s="25">
        <v>855000</v>
      </c>
      <c r="N182">
        <v>1345100421</v>
      </c>
      <c r="O182" t="s">
        <v>176</v>
      </c>
      <c r="P182" s="25">
        <v>846245.32</v>
      </c>
    </row>
    <row r="183" spans="1:16" x14ac:dyDescent="0.2">
      <c r="A183" s="3">
        <v>1345100440</v>
      </c>
      <c r="B183" s="3" t="s">
        <v>177</v>
      </c>
      <c r="C183" s="8">
        <f t="shared" si="4"/>
        <v>186000</v>
      </c>
      <c r="D183" s="8">
        <f t="shared" si="5"/>
        <v>175446</v>
      </c>
      <c r="J183">
        <v>1347300791</v>
      </c>
      <c r="K183" t="s">
        <v>201</v>
      </c>
      <c r="L183" s="25">
        <v>300000</v>
      </c>
      <c r="N183">
        <v>1345100440</v>
      </c>
      <c r="O183" t="s">
        <v>177</v>
      </c>
      <c r="P183" s="25">
        <v>175446</v>
      </c>
    </row>
    <row r="184" spans="1:16" x14ac:dyDescent="0.2">
      <c r="A184" s="3">
        <v>1345100930</v>
      </c>
      <c r="B184" s="3" t="s">
        <v>178</v>
      </c>
      <c r="C184" s="8">
        <f t="shared" si="4"/>
        <v>49140000</v>
      </c>
      <c r="D184" s="8">
        <f t="shared" si="5"/>
        <v>47452115</v>
      </c>
      <c r="J184">
        <v>1347300793</v>
      </c>
      <c r="K184" t="s">
        <v>202</v>
      </c>
      <c r="L184" s="25">
        <v>150000</v>
      </c>
      <c r="N184">
        <v>1345100930</v>
      </c>
      <c r="O184" t="s">
        <v>178</v>
      </c>
      <c r="P184" s="25">
        <v>47452115</v>
      </c>
    </row>
    <row r="185" spans="1:16" x14ac:dyDescent="0.2">
      <c r="A185" s="3">
        <v>1345200420</v>
      </c>
      <c r="B185" s="3" t="s">
        <v>179</v>
      </c>
      <c r="C185" s="8">
        <v>0</v>
      </c>
      <c r="D185" s="8">
        <f t="shared" si="5"/>
        <v>15692.04</v>
      </c>
      <c r="J185">
        <v>1347300930</v>
      </c>
      <c r="K185" t="s">
        <v>203</v>
      </c>
      <c r="L185" s="25">
        <v>300000</v>
      </c>
      <c r="N185">
        <v>1345200420</v>
      </c>
      <c r="O185" t="s">
        <v>179</v>
      </c>
      <c r="P185" s="25">
        <v>15692.04</v>
      </c>
    </row>
    <row r="186" spans="1:16" x14ac:dyDescent="0.2">
      <c r="A186" s="3">
        <v>1345200740</v>
      </c>
      <c r="B186" s="3" t="s">
        <v>180</v>
      </c>
      <c r="C186" s="8">
        <f t="shared" si="4"/>
        <v>113000</v>
      </c>
      <c r="D186" s="8">
        <f t="shared" si="5"/>
        <v>0</v>
      </c>
      <c r="J186">
        <v>1347400930</v>
      </c>
      <c r="K186" t="s">
        <v>204</v>
      </c>
      <c r="L186" s="25">
        <v>115000</v>
      </c>
      <c r="N186">
        <v>1345200740</v>
      </c>
      <c r="O186" t="s">
        <v>180</v>
      </c>
      <c r="P186" s="25">
        <v>0</v>
      </c>
    </row>
    <row r="187" spans="1:16" x14ac:dyDescent="0.2">
      <c r="A187" s="3">
        <v>1345200930</v>
      </c>
      <c r="B187" s="3" t="s">
        <v>181</v>
      </c>
      <c r="C187" s="8">
        <f t="shared" si="4"/>
        <v>4688000</v>
      </c>
      <c r="D187" s="8">
        <f t="shared" si="5"/>
        <v>4575809</v>
      </c>
      <c r="J187">
        <v>1348300930</v>
      </c>
      <c r="K187" t="s">
        <v>206</v>
      </c>
      <c r="L187" s="25">
        <v>385000</v>
      </c>
      <c r="N187">
        <v>1345200930</v>
      </c>
      <c r="O187" t="s">
        <v>181</v>
      </c>
      <c r="P187" s="25">
        <v>4575809</v>
      </c>
    </row>
    <row r="188" spans="1:16" x14ac:dyDescent="0.2">
      <c r="A188" s="3">
        <v>1345210420</v>
      </c>
      <c r="B188" s="3" t="s">
        <v>182</v>
      </c>
      <c r="C188" s="8">
        <f t="shared" si="4"/>
        <v>120000</v>
      </c>
      <c r="D188" s="8">
        <f t="shared" si="5"/>
        <v>108108.47</v>
      </c>
      <c r="J188">
        <v>1349000930</v>
      </c>
      <c r="K188" t="s">
        <v>207</v>
      </c>
      <c r="L188" s="25">
        <v>1360000</v>
      </c>
      <c r="N188">
        <v>1345210420</v>
      </c>
      <c r="O188" t="s">
        <v>182</v>
      </c>
      <c r="P188" s="25">
        <v>108108.47</v>
      </c>
    </row>
    <row r="189" spans="1:16" x14ac:dyDescent="0.2">
      <c r="A189" s="3">
        <v>1345220420</v>
      </c>
      <c r="B189" s="3" t="s">
        <v>183</v>
      </c>
      <c r="C189" s="8">
        <f t="shared" si="4"/>
        <v>220000</v>
      </c>
      <c r="D189" s="8">
        <f t="shared" si="5"/>
        <v>321254.40000000002</v>
      </c>
      <c r="J189">
        <v>1349000931</v>
      </c>
      <c r="K189" t="s">
        <v>208</v>
      </c>
      <c r="L189" s="25">
        <v>280000</v>
      </c>
      <c r="N189">
        <v>1345220420</v>
      </c>
      <c r="O189" t="s">
        <v>183</v>
      </c>
      <c r="P189" s="25">
        <v>321254.40000000002</v>
      </c>
    </row>
    <row r="190" spans="1:16" x14ac:dyDescent="0.2">
      <c r="A190" s="3">
        <v>1345220421</v>
      </c>
      <c r="B190" s="3" t="s">
        <v>184</v>
      </c>
      <c r="C190" s="8">
        <f t="shared" si="4"/>
        <v>84000</v>
      </c>
      <c r="D190" s="8">
        <f t="shared" si="5"/>
        <v>0</v>
      </c>
      <c r="J190">
        <v>1349010930</v>
      </c>
      <c r="K190" t="s">
        <v>209</v>
      </c>
      <c r="L190" s="25">
        <v>653000</v>
      </c>
      <c r="N190">
        <v>1345220421</v>
      </c>
      <c r="O190" t="s">
        <v>184</v>
      </c>
      <c r="P190" s="25">
        <v>0</v>
      </c>
    </row>
    <row r="191" spans="1:16" x14ac:dyDescent="0.2">
      <c r="A191" s="3">
        <v>1345230420</v>
      </c>
      <c r="B191" s="3" t="s">
        <v>185</v>
      </c>
      <c r="C191" s="8">
        <f t="shared" si="4"/>
        <v>100000</v>
      </c>
      <c r="D191" s="8">
        <f t="shared" si="5"/>
        <v>138172.63</v>
      </c>
      <c r="J191">
        <v>1349030930</v>
      </c>
      <c r="K191" t="s">
        <v>210</v>
      </c>
      <c r="L191" s="25">
        <v>150000</v>
      </c>
      <c r="N191">
        <v>1345230420</v>
      </c>
      <c r="O191" t="s">
        <v>185</v>
      </c>
      <c r="P191" s="25">
        <v>138172.63</v>
      </c>
    </row>
    <row r="192" spans="1:16" x14ac:dyDescent="0.2">
      <c r="A192" s="3">
        <v>1345300930</v>
      </c>
      <c r="B192" s="3" t="s">
        <v>186</v>
      </c>
      <c r="C192" s="8">
        <f t="shared" si="4"/>
        <v>2113000</v>
      </c>
      <c r="D192" s="8">
        <f t="shared" si="5"/>
        <v>1335015</v>
      </c>
      <c r="J192">
        <v>1349080930</v>
      </c>
      <c r="K192" t="s">
        <v>211</v>
      </c>
      <c r="L192" s="25">
        <v>567000</v>
      </c>
      <c r="N192">
        <v>1345300930</v>
      </c>
      <c r="O192" t="s">
        <v>186</v>
      </c>
      <c r="P192" s="25">
        <v>1335015</v>
      </c>
    </row>
    <row r="193" spans="1:16" x14ac:dyDescent="0.2">
      <c r="A193" s="3">
        <v>1345400420</v>
      </c>
      <c r="B193" s="3" t="s">
        <v>187</v>
      </c>
      <c r="C193" s="8">
        <f t="shared" si="4"/>
        <v>375000</v>
      </c>
      <c r="D193" s="8">
        <f t="shared" si="5"/>
        <v>452912.67</v>
      </c>
      <c r="J193">
        <v>1349090930</v>
      </c>
      <c r="K193" t="s">
        <v>212</v>
      </c>
      <c r="L193" s="25">
        <v>474000</v>
      </c>
      <c r="N193">
        <v>1345400420</v>
      </c>
      <c r="O193" t="s">
        <v>187</v>
      </c>
      <c r="P193" s="25">
        <v>452912.67</v>
      </c>
    </row>
    <row r="194" spans="1:16" x14ac:dyDescent="0.2">
      <c r="A194" s="3">
        <v>1345400421</v>
      </c>
      <c r="B194" s="3" t="s">
        <v>188</v>
      </c>
      <c r="C194" s="8">
        <f t="shared" si="4"/>
        <v>192000</v>
      </c>
      <c r="D194" s="8">
        <f t="shared" si="5"/>
        <v>104000</v>
      </c>
      <c r="J194">
        <v>1349110420</v>
      </c>
      <c r="K194" t="s">
        <v>213</v>
      </c>
      <c r="L194" s="25">
        <v>12000</v>
      </c>
      <c r="N194">
        <v>1345400421</v>
      </c>
      <c r="O194" t="s">
        <v>188</v>
      </c>
      <c r="P194" s="25">
        <v>104000</v>
      </c>
    </row>
    <row r="195" spans="1:16" x14ac:dyDescent="0.2">
      <c r="A195" s="3">
        <v>1345400930</v>
      </c>
      <c r="B195" s="3" t="s">
        <v>189</v>
      </c>
      <c r="C195" s="8">
        <f t="shared" si="4"/>
        <v>1624000</v>
      </c>
      <c r="D195" s="8">
        <f t="shared" si="5"/>
        <v>1781162</v>
      </c>
      <c r="J195">
        <v>1349110950</v>
      </c>
      <c r="K195" t="s">
        <v>214</v>
      </c>
      <c r="L195" s="25">
        <v>906000</v>
      </c>
      <c r="N195">
        <v>1345400930</v>
      </c>
      <c r="O195" t="s">
        <v>189</v>
      </c>
      <c r="P195" s="25">
        <v>1781162</v>
      </c>
    </row>
    <row r="196" spans="1:16" x14ac:dyDescent="0.2">
      <c r="A196" s="3">
        <v>1346300930</v>
      </c>
      <c r="B196" s="3" t="s">
        <v>190</v>
      </c>
      <c r="C196" s="8">
        <f t="shared" si="4"/>
        <v>480000</v>
      </c>
      <c r="D196" s="8">
        <f t="shared" si="5"/>
        <v>311711</v>
      </c>
      <c r="J196">
        <v>1369000420</v>
      </c>
      <c r="K196" t="s">
        <v>215</v>
      </c>
      <c r="L196" s="25">
        <v>102000</v>
      </c>
      <c r="N196">
        <v>1346300930</v>
      </c>
      <c r="O196" t="s">
        <v>190</v>
      </c>
      <c r="P196" s="25">
        <v>311711</v>
      </c>
    </row>
    <row r="197" spans="1:16" x14ac:dyDescent="0.2">
      <c r="A197" s="3">
        <v>1346500420</v>
      </c>
      <c r="B197" s="3" t="s">
        <v>191</v>
      </c>
      <c r="C197" s="8">
        <f t="shared" ref="C197:C241" si="6">VLOOKUP(A197,$J$3:$L$211,3,0)</f>
        <v>600000</v>
      </c>
      <c r="D197" s="8">
        <f t="shared" ref="D197:D241" si="7">VLOOKUP(A197,$N$3:$P$241,3,0)</f>
        <v>659219.41</v>
      </c>
      <c r="J197">
        <v>1369000990</v>
      </c>
      <c r="K197" t="s">
        <v>216</v>
      </c>
      <c r="L197" s="25">
        <v>906000</v>
      </c>
      <c r="N197">
        <v>1346500420</v>
      </c>
      <c r="O197" t="s">
        <v>191</v>
      </c>
      <c r="P197" s="25">
        <v>659219.41</v>
      </c>
    </row>
    <row r="198" spans="1:16" x14ac:dyDescent="0.2">
      <c r="A198" s="3">
        <v>1346500930</v>
      </c>
      <c r="B198" s="3" t="s">
        <v>192</v>
      </c>
      <c r="C198" s="8">
        <f t="shared" si="6"/>
        <v>12972000</v>
      </c>
      <c r="D198" s="8">
        <f t="shared" si="7"/>
        <v>13768342</v>
      </c>
      <c r="J198">
        <v>1379000690</v>
      </c>
      <c r="K198" t="s">
        <v>217</v>
      </c>
      <c r="L198" s="25">
        <v>140000</v>
      </c>
      <c r="N198">
        <v>1346500930</v>
      </c>
      <c r="O198" t="s">
        <v>192</v>
      </c>
      <c r="P198" s="25">
        <v>13768342</v>
      </c>
    </row>
    <row r="199" spans="1:16" x14ac:dyDescent="0.2">
      <c r="A199" s="3">
        <v>1346700930</v>
      </c>
      <c r="B199" s="3" t="s">
        <v>193</v>
      </c>
      <c r="C199" s="8">
        <f t="shared" si="6"/>
        <v>6135000</v>
      </c>
      <c r="D199" s="8">
        <f t="shared" si="7"/>
        <v>6722294</v>
      </c>
      <c r="J199">
        <v>1379000990</v>
      </c>
      <c r="K199" t="s">
        <v>218</v>
      </c>
      <c r="L199" s="25">
        <v>536000</v>
      </c>
      <c r="N199">
        <v>1346700930</v>
      </c>
      <c r="O199" t="s">
        <v>193</v>
      </c>
      <c r="P199" s="25">
        <v>6722294</v>
      </c>
    </row>
    <row r="200" spans="1:16" x14ac:dyDescent="0.2">
      <c r="A200" s="3">
        <v>1346700931</v>
      </c>
      <c r="B200" s="3" t="s">
        <v>194</v>
      </c>
      <c r="C200" s="8">
        <f t="shared" si="6"/>
        <v>2990000</v>
      </c>
      <c r="D200" s="8">
        <f t="shared" si="7"/>
        <v>2338696.6</v>
      </c>
      <c r="J200">
        <v>1433000640</v>
      </c>
      <c r="K200" t="s">
        <v>220</v>
      </c>
      <c r="L200" s="25">
        <v>43328000</v>
      </c>
      <c r="N200">
        <v>1346700931</v>
      </c>
      <c r="O200" t="s">
        <v>194</v>
      </c>
      <c r="P200" s="25">
        <v>2338696.6</v>
      </c>
    </row>
    <row r="201" spans="1:16" x14ac:dyDescent="0.2">
      <c r="A201" s="3">
        <v>1346800930</v>
      </c>
      <c r="B201" s="3" t="s">
        <v>195</v>
      </c>
      <c r="C201" s="8">
        <f t="shared" si="6"/>
        <v>1200000</v>
      </c>
      <c r="D201" s="8">
        <f t="shared" si="7"/>
        <v>1298892</v>
      </c>
      <c r="J201">
        <v>1481000663</v>
      </c>
      <c r="K201" t="s">
        <v>223</v>
      </c>
      <c r="L201" s="25">
        <v>600000</v>
      </c>
      <c r="N201">
        <v>1346800930</v>
      </c>
      <c r="O201" t="s">
        <v>195</v>
      </c>
      <c r="P201" s="25">
        <v>1298892</v>
      </c>
    </row>
    <row r="202" spans="1:16" x14ac:dyDescent="0.2">
      <c r="A202" s="3">
        <v>1347100920</v>
      </c>
      <c r="B202" s="3" t="s">
        <v>196</v>
      </c>
      <c r="C202" s="8">
        <f t="shared" si="6"/>
        <v>565000</v>
      </c>
      <c r="D202" s="8">
        <f t="shared" si="7"/>
        <v>382764</v>
      </c>
      <c r="J202">
        <v>1511000660</v>
      </c>
      <c r="K202" t="s">
        <v>224</v>
      </c>
      <c r="L202" s="25">
        <v>80000</v>
      </c>
      <c r="N202">
        <v>1347100920</v>
      </c>
      <c r="O202" t="s">
        <v>196</v>
      </c>
      <c r="P202" s="25">
        <v>382764</v>
      </c>
    </row>
    <row r="203" spans="1:16" x14ac:dyDescent="0.2">
      <c r="A203" s="3">
        <v>1347100930</v>
      </c>
      <c r="B203" s="3" t="s">
        <v>197</v>
      </c>
      <c r="C203" s="8">
        <f t="shared" si="6"/>
        <v>1780000</v>
      </c>
      <c r="D203" s="8">
        <f t="shared" si="7"/>
        <v>1570685</v>
      </c>
      <c r="J203">
        <v>1511000661</v>
      </c>
      <c r="K203" t="s">
        <v>225</v>
      </c>
      <c r="L203" s="25">
        <v>15500000</v>
      </c>
      <c r="N203">
        <v>1347100930</v>
      </c>
      <c r="O203" t="s">
        <v>197</v>
      </c>
      <c r="P203" s="25">
        <v>1570685</v>
      </c>
    </row>
    <row r="204" spans="1:16" x14ac:dyDescent="0.2">
      <c r="A204" s="3">
        <v>1347110930</v>
      </c>
      <c r="B204" s="3" t="s">
        <v>198</v>
      </c>
      <c r="C204" s="8">
        <f t="shared" si="6"/>
        <v>470000</v>
      </c>
      <c r="D204" s="8">
        <f t="shared" si="7"/>
        <v>95459</v>
      </c>
      <c r="J204">
        <v>1513000510</v>
      </c>
      <c r="K204" t="s">
        <v>226</v>
      </c>
      <c r="L204" s="25">
        <v>1500000</v>
      </c>
      <c r="N204">
        <v>1347110930</v>
      </c>
      <c r="O204" t="s">
        <v>198</v>
      </c>
      <c r="P204" s="25">
        <v>95459</v>
      </c>
    </row>
    <row r="205" spans="1:16" x14ac:dyDescent="0.2">
      <c r="A205" s="3">
        <v>1347300420</v>
      </c>
      <c r="B205" s="3" t="s">
        <v>199</v>
      </c>
      <c r="C205" s="8">
        <v>0</v>
      </c>
      <c r="D205" s="8">
        <f t="shared" si="7"/>
        <v>515</v>
      </c>
      <c r="J205">
        <v>1591900590</v>
      </c>
      <c r="K205" t="s">
        <v>227</v>
      </c>
      <c r="L205" s="25">
        <v>71200000</v>
      </c>
      <c r="N205">
        <v>1347300420</v>
      </c>
      <c r="O205" t="s">
        <v>199</v>
      </c>
      <c r="P205" s="25">
        <v>515</v>
      </c>
    </row>
    <row r="206" spans="1:16" x14ac:dyDescent="0.2">
      <c r="A206" s="3">
        <v>1347300790</v>
      </c>
      <c r="B206" s="3" t="s">
        <v>200</v>
      </c>
      <c r="C206" s="8">
        <f t="shared" si="6"/>
        <v>855000</v>
      </c>
      <c r="D206" s="8">
        <f t="shared" si="7"/>
        <v>967637.6</v>
      </c>
      <c r="J206">
        <v>1594000690</v>
      </c>
      <c r="K206" t="s">
        <v>228</v>
      </c>
      <c r="L206" s="25">
        <v>22000</v>
      </c>
      <c r="N206">
        <v>1347300790</v>
      </c>
      <c r="O206" t="s">
        <v>200</v>
      </c>
      <c r="P206" s="25">
        <v>967637.6</v>
      </c>
    </row>
    <row r="207" spans="1:16" x14ac:dyDescent="0.2">
      <c r="A207" s="3">
        <v>1347300791</v>
      </c>
      <c r="B207" s="3" t="s">
        <v>201</v>
      </c>
      <c r="C207" s="8">
        <f t="shared" si="6"/>
        <v>300000</v>
      </c>
      <c r="D207" s="8">
        <f t="shared" si="7"/>
        <v>269543</v>
      </c>
      <c r="J207">
        <v>1594000693</v>
      </c>
      <c r="K207" t="s">
        <v>229</v>
      </c>
      <c r="L207" s="25">
        <v>60000</v>
      </c>
      <c r="N207">
        <v>1347300791</v>
      </c>
      <c r="O207" t="s">
        <v>201</v>
      </c>
      <c r="P207" s="25">
        <v>269543</v>
      </c>
    </row>
    <row r="208" spans="1:16" x14ac:dyDescent="0.2">
      <c r="A208" s="3">
        <v>1347300793</v>
      </c>
      <c r="B208" s="3" t="s">
        <v>202</v>
      </c>
      <c r="C208" s="8">
        <f t="shared" si="6"/>
        <v>150000</v>
      </c>
      <c r="D208" s="8">
        <f t="shared" si="7"/>
        <v>375000</v>
      </c>
      <c r="J208">
        <v>1594000694</v>
      </c>
      <c r="K208" t="s">
        <v>230</v>
      </c>
      <c r="L208" s="25">
        <v>2000000</v>
      </c>
      <c r="N208">
        <v>1347300793</v>
      </c>
      <c r="O208" t="s">
        <v>202</v>
      </c>
      <c r="P208" s="25">
        <v>375000</v>
      </c>
    </row>
    <row r="209" spans="1:16" x14ac:dyDescent="0.2">
      <c r="A209" s="3">
        <v>1347300930</v>
      </c>
      <c r="B209" s="3" t="s">
        <v>203</v>
      </c>
      <c r="C209" s="8">
        <f t="shared" si="6"/>
        <v>300000</v>
      </c>
      <c r="D209" s="8">
        <f t="shared" si="7"/>
        <v>257419</v>
      </c>
      <c r="J209">
        <v>1599200690</v>
      </c>
      <c r="K209" t="s">
        <v>233</v>
      </c>
      <c r="L209" s="25">
        <v>4462000</v>
      </c>
      <c r="N209">
        <v>1347300930</v>
      </c>
      <c r="O209" t="s">
        <v>203</v>
      </c>
      <c r="P209" s="25">
        <v>257419</v>
      </c>
    </row>
    <row r="210" spans="1:16" x14ac:dyDescent="0.2">
      <c r="A210" s="3">
        <v>1347400930</v>
      </c>
      <c r="B210" s="3" t="s">
        <v>204</v>
      </c>
      <c r="C210" s="8">
        <f t="shared" si="6"/>
        <v>115000</v>
      </c>
      <c r="D210" s="8">
        <f t="shared" si="7"/>
        <v>48772</v>
      </c>
      <c r="J210">
        <v>1599200691</v>
      </c>
      <c r="K210" t="s">
        <v>234</v>
      </c>
      <c r="L210" s="25">
        <v>50000000</v>
      </c>
      <c r="N210">
        <v>1347400930</v>
      </c>
      <c r="O210" t="s">
        <v>204</v>
      </c>
      <c r="P210" s="25">
        <v>48772</v>
      </c>
    </row>
    <row r="211" spans="1:16" x14ac:dyDescent="0.2">
      <c r="A211" s="3">
        <v>1348200420</v>
      </c>
      <c r="B211" s="3" t="s">
        <v>205</v>
      </c>
      <c r="C211" s="8">
        <v>0</v>
      </c>
      <c r="D211" s="8">
        <f t="shared" si="7"/>
        <v>17450</v>
      </c>
      <c r="J211">
        <v>1599200692</v>
      </c>
      <c r="K211" t="s">
        <v>235</v>
      </c>
      <c r="L211" s="25">
        <v>26770000</v>
      </c>
      <c r="N211">
        <v>1348200420</v>
      </c>
      <c r="O211" t="s">
        <v>205</v>
      </c>
      <c r="P211" s="25">
        <v>17450</v>
      </c>
    </row>
    <row r="212" spans="1:16" ht="15" x14ac:dyDescent="0.25">
      <c r="A212" s="3">
        <v>1348300930</v>
      </c>
      <c r="B212" s="3" t="s">
        <v>206</v>
      </c>
      <c r="C212" s="8">
        <f t="shared" si="6"/>
        <v>385000</v>
      </c>
      <c r="D212" s="8">
        <f t="shared" si="7"/>
        <v>383258</v>
      </c>
      <c r="L212" s="26">
        <f>SUM(L4:L211)</f>
        <v>1939965000</v>
      </c>
      <c r="N212">
        <v>1348300930</v>
      </c>
      <c r="O212" t="s">
        <v>206</v>
      </c>
      <c r="P212" s="25">
        <v>383258</v>
      </c>
    </row>
    <row r="213" spans="1:16" x14ac:dyDescent="0.2">
      <c r="A213" s="3">
        <v>1349000930</v>
      </c>
      <c r="B213" s="3" t="s">
        <v>207</v>
      </c>
      <c r="C213" s="8">
        <f t="shared" si="6"/>
        <v>1360000</v>
      </c>
      <c r="D213" s="8">
        <f t="shared" si="7"/>
        <v>1065840</v>
      </c>
      <c r="N213">
        <v>1349000930</v>
      </c>
      <c r="O213" t="s">
        <v>207</v>
      </c>
      <c r="P213" s="25">
        <v>1065840</v>
      </c>
    </row>
    <row r="214" spans="1:16" x14ac:dyDescent="0.2">
      <c r="A214" s="3">
        <v>1349000931</v>
      </c>
      <c r="B214" s="3" t="s">
        <v>208</v>
      </c>
      <c r="C214" s="8">
        <f t="shared" si="6"/>
        <v>280000</v>
      </c>
      <c r="D214" s="8">
        <f t="shared" si="7"/>
        <v>60100</v>
      </c>
      <c r="N214">
        <v>1349000931</v>
      </c>
      <c r="O214" t="s">
        <v>208</v>
      </c>
      <c r="P214" s="25">
        <v>60100</v>
      </c>
    </row>
    <row r="215" spans="1:16" x14ac:dyDescent="0.2">
      <c r="A215" s="3">
        <v>1349010930</v>
      </c>
      <c r="B215" s="3" t="s">
        <v>209</v>
      </c>
      <c r="C215" s="8">
        <f t="shared" si="6"/>
        <v>653000</v>
      </c>
      <c r="D215" s="8">
        <f t="shared" si="7"/>
        <v>480326</v>
      </c>
      <c r="N215">
        <v>1349010930</v>
      </c>
      <c r="O215" t="s">
        <v>209</v>
      </c>
      <c r="P215" s="25">
        <v>480326</v>
      </c>
    </row>
    <row r="216" spans="1:16" x14ac:dyDescent="0.2">
      <c r="A216" s="3">
        <v>1349030930</v>
      </c>
      <c r="B216" s="3" t="s">
        <v>210</v>
      </c>
      <c r="C216" s="8">
        <f t="shared" si="6"/>
        <v>150000</v>
      </c>
      <c r="D216" s="8">
        <f t="shared" si="7"/>
        <v>127944</v>
      </c>
      <c r="N216">
        <v>1349030930</v>
      </c>
      <c r="O216" t="s">
        <v>210</v>
      </c>
      <c r="P216" s="25">
        <v>127944</v>
      </c>
    </row>
    <row r="217" spans="1:16" x14ac:dyDescent="0.2">
      <c r="A217" s="3">
        <v>1349080930</v>
      </c>
      <c r="B217" s="3" t="s">
        <v>211</v>
      </c>
      <c r="C217" s="8">
        <f t="shared" si="6"/>
        <v>567000</v>
      </c>
      <c r="D217" s="8">
        <f t="shared" si="7"/>
        <v>373976</v>
      </c>
      <c r="N217">
        <v>1349080930</v>
      </c>
      <c r="O217" t="s">
        <v>211</v>
      </c>
      <c r="P217" s="25">
        <v>373976</v>
      </c>
    </row>
    <row r="218" spans="1:16" x14ac:dyDescent="0.2">
      <c r="A218" s="3">
        <v>1349090930</v>
      </c>
      <c r="B218" s="3" t="s">
        <v>212</v>
      </c>
      <c r="C218" s="8">
        <f t="shared" si="6"/>
        <v>474000</v>
      </c>
      <c r="D218" s="8">
        <f t="shared" si="7"/>
        <v>124220</v>
      </c>
      <c r="N218">
        <v>1349090930</v>
      </c>
      <c r="O218" t="s">
        <v>212</v>
      </c>
      <c r="P218" s="25">
        <v>124220</v>
      </c>
    </row>
    <row r="219" spans="1:16" x14ac:dyDescent="0.2">
      <c r="A219" s="3">
        <v>1349110420</v>
      </c>
      <c r="B219" s="3" t="s">
        <v>213</v>
      </c>
      <c r="C219" s="8">
        <f t="shared" si="6"/>
        <v>12000</v>
      </c>
      <c r="D219" s="8">
        <f t="shared" si="7"/>
        <v>7675</v>
      </c>
      <c r="N219">
        <v>1349110420</v>
      </c>
      <c r="O219" t="s">
        <v>213</v>
      </c>
      <c r="P219" s="25">
        <v>7675</v>
      </c>
    </row>
    <row r="220" spans="1:16" x14ac:dyDescent="0.2">
      <c r="A220" s="3">
        <v>1349110950</v>
      </c>
      <c r="B220" s="3" t="s">
        <v>214</v>
      </c>
      <c r="C220" s="8">
        <f t="shared" si="6"/>
        <v>906000</v>
      </c>
      <c r="D220" s="8">
        <f t="shared" si="7"/>
        <v>329416</v>
      </c>
      <c r="N220">
        <v>1349110950</v>
      </c>
      <c r="O220" t="s">
        <v>214</v>
      </c>
      <c r="P220" s="25">
        <v>329416</v>
      </c>
    </row>
    <row r="221" spans="1:16" x14ac:dyDescent="0.2">
      <c r="A221" s="3">
        <v>1369000420</v>
      </c>
      <c r="B221" s="3" t="s">
        <v>215</v>
      </c>
      <c r="C221" s="8">
        <f t="shared" si="6"/>
        <v>102000</v>
      </c>
      <c r="D221" s="8">
        <f t="shared" si="7"/>
        <v>79332.5</v>
      </c>
      <c r="N221">
        <v>1369000420</v>
      </c>
      <c r="O221" t="s">
        <v>215</v>
      </c>
      <c r="P221" s="25">
        <v>79332.5</v>
      </c>
    </row>
    <row r="222" spans="1:16" x14ac:dyDescent="0.2">
      <c r="A222" s="3">
        <v>1369000990</v>
      </c>
      <c r="B222" s="3" t="s">
        <v>216</v>
      </c>
      <c r="C222" s="8">
        <f t="shared" si="6"/>
        <v>906000</v>
      </c>
      <c r="D222" s="8">
        <f t="shared" si="7"/>
        <v>832413</v>
      </c>
      <c r="N222">
        <v>1369000990</v>
      </c>
      <c r="O222" t="s">
        <v>216</v>
      </c>
      <c r="P222" s="25">
        <v>832413</v>
      </c>
    </row>
    <row r="223" spans="1:16" x14ac:dyDescent="0.2">
      <c r="A223" s="3">
        <v>1379000690</v>
      </c>
      <c r="B223" s="3" t="s">
        <v>217</v>
      </c>
      <c r="C223" s="8">
        <f t="shared" si="6"/>
        <v>140000</v>
      </c>
      <c r="D223" s="8">
        <f t="shared" si="7"/>
        <v>190000</v>
      </c>
      <c r="N223">
        <v>1379000690</v>
      </c>
      <c r="O223" t="s">
        <v>217</v>
      </c>
      <c r="P223" s="25">
        <v>190000</v>
      </c>
    </row>
    <row r="224" spans="1:16" x14ac:dyDescent="0.2">
      <c r="A224" s="3">
        <v>1379000990</v>
      </c>
      <c r="B224" s="3" t="s">
        <v>218</v>
      </c>
      <c r="C224" s="8">
        <f t="shared" si="6"/>
        <v>536000</v>
      </c>
      <c r="D224" s="8">
        <f t="shared" si="7"/>
        <v>160956</v>
      </c>
      <c r="N224">
        <v>1379000990</v>
      </c>
      <c r="O224" t="s">
        <v>218</v>
      </c>
      <c r="P224" s="25">
        <v>160956</v>
      </c>
    </row>
    <row r="225" spans="1:16" x14ac:dyDescent="0.2">
      <c r="A225" s="3">
        <v>1413100210</v>
      </c>
      <c r="B225" s="3" t="s">
        <v>219</v>
      </c>
      <c r="C225" s="8">
        <v>0</v>
      </c>
      <c r="D225" s="8">
        <f t="shared" si="7"/>
        <v>1646.07</v>
      </c>
      <c r="N225">
        <v>1413100210</v>
      </c>
      <c r="O225" t="s">
        <v>219</v>
      </c>
      <c r="P225" s="25">
        <v>1646.07</v>
      </c>
    </row>
    <row r="226" spans="1:16" x14ac:dyDescent="0.2">
      <c r="A226" s="3">
        <v>1433000640</v>
      </c>
      <c r="B226" s="3" t="s">
        <v>220</v>
      </c>
      <c r="C226" s="8">
        <f t="shared" si="6"/>
        <v>43328000</v>
      </c>
      <c r="D226" s="8">
        <f t="shared" si="7"/>
        <v>36784055.990000002</v>
      </c>
      <c r="N226">
        <v>1433000640</v>
      </c>
      <c r="O226" t="s">
        <v>220</v>
      </c>
      <c r="P226" s="25">
        <v>36784055.990000002</v>
      </c>
    </row>
    <row r="227" spans="1:16" x14ac:dyDescent="0.2">
      <c r="A227" s="3">
        <v>1439000650</v>
      </c>
      <c r="B227" s="3" t="s">
        <v>221</v>
      </c>
      <c r="C227" s="8">
        <v>0</v>
      </c>
      <c r="D227" s="8">
        <f t="shared" si="7"/>
        <v>2030</v>
      </c>
      <c r="N227">
        <v>1439000650</v>
      </c>
      <c r="O227" t="s">
        <v>221</v>
      </c>
      <c r="P227" s="25">
        <v>2030</v>
      </c>
    </row>
    <row r="228" spans="1:16" x14ac:dyDescent="0.2">
      <c r="A228" s="3">
        <v>1441000690</v>
      </c>
      <c r="B228" s="3" t="s">
        <v>222</v>
      </c>
      <c r="C228" s="8">
        <v>0</v>
      </c>
      <c r="D228" s="8">
        <f t="shared" si="7"/>
        <v>115049</v>
      </c>
      <c r="N228">
        <v>1441000690</v>
      </c>
      <c r="O228" t="s">
        <v>222</v>
      </c>
      <c r="P228" s="25">
        <v>115049</v>
      </c>
    </row>
    <row r="229" spans="1:16" x14ac:dyDescent="0.2">
      <c r="A229" s="3">
        <v>1481000663</v>
      </c>
      <c r="B229" s="3" t="s">
        <v>223</v>
      </c>
      <c r="C229" s="8">
        <f t="shared" si="6"/>
        <v>600000</v>
      </c>
      <c r="D229" s="8">
        <f t="shared" si="7"/>
        <v>600000</v>
      </c>
      <c r="N229">
        <v>1481000663</v>
      </c>
      <c r="O229" t="s">
        <v>223</v>
      </c>
      <c r="P229" s="25">
        <v>600000</v>
      </c>
    </row>
    <row r="230" spans="1:16" x14ac:dyDescent="0.2">
      <c r="A230" s="3">
        <v>1511000660</v>
      </c>
      <c r="B230" s="3" t="s">
        <v>224</v>
      </c>
      <c r="C230" s="8">
        <f t="shared" si="6"/>
        <v>80000</v>
      </c>
      <c r="D230" s="8">
        <f t="shared" si="7"/>
        <v>172788.07</v>
      </c>
      <c r="N230">
        <v>1511000660</v>
      </c>
      <c r="O230" t="s">
        <v>224</v>
      </c>
      <c r="P230" s="25">
        <v>172788.07</v>
      </c>
    </row>
    <row r="231" spans="1:16" x14ac:dyDescent="0.2">
      <c r="A231" s="3">
        <v>1511000661</v>
      </c>
      <c r="B231" s="3" t="s">
        <v>225</v>
      </c>
      <c r="C231" s="8">
        <f t="shared" si="6"/>
        <v>15500000</v>
      </c>
      <c r="D231" s="8">
        <f t="shared" si="7"/>
        <v>20868110.5</v>
      </c>
      <c r="N231">
        <v>1511000661</v>
      </c>
      <c r="O231" t="s">
        <v>225</v>
      </c>
      <c r="P231" s="25">
        <v>20868110.5</v>
      </c>
    </row>
    <row r="232" spans="1:16" x14ac:dyDescent="0.2">
      <c r="A232" s="3">
        <v>1513000510</v>
      </c>
      <c r="B232" s="3" t="s">
        <v>226</v>
      </c>
      <c r="C232" s="8">
        <f t="shared" si="6"/>
        <v>1500000</v>
      </c>
      <c r="D232" s="8">
        <f t="shared" si="7"/>
        <v>78124.87</v>
      </c>
      <c r="N232">
        <v>1513000510</v>
      </c>
      <c r="O232" t="s">
        <v>226</v>
      </c>
      <c r="P232" s="25">
        <v>78124.87</v>
      </c>
    </row>
    <row r="233" spans="1:16" x14ac:dyDescent="0.2">
      <c r="A233" s="3">
        <v>1591900590</v>
      </c>
      <c r="B233" s="3" t="s">
        <v>227</v>
      </c>
      <c r="C233" s="8">
        <f t="shared" si="6"/>
        <v>71200000</v>
      </c>
      <c r="D233" s="8">
        <f t="shared" si="7"/>
        <v>72000000</v>
      </c>
      <c r="N233">
        <v>1591900590</v>
      </c>
      <c r="O233" t="s">
        <v>227</v>
      </c>
      <c r="P233" s="25">
        <v>72000000</v>
      </c>
    </row>
    <row r="234" spans="1:16" x14ac:dyDescent="0.2">
      <c r="A234" s="3">
        <v>1594000690</v>
      </c>
      <c r="B234" s="3" t="s">
        <v>228</v>
      </c>
      <c r="C234" s="8">
        <f t="shared" si="6"/>
        <v>22000</v>
      </c>
      <c r="D234" s="8">
        <f t="shared" si="7"/>
        <v>16279.6</v>
      </c>
      <c r="N234">
        <v>1594000690</v>
      </c>
      <c r="O234" t="s">
        <v>228</v>
      </c>
      <c r="P234" s="25">
        <v>16279.6</v>
      </c>
    </row>
    <row r="235" spans="1:16" x14ac:dyDescent="0.2">
      <c r="A235" s="3">
        <v>1594000693</v>
      </c>
      <c r="B235" s="3" t="s">
        <v>229</v>
      </c>
      <c r="C235" s="8">
        <f t="shared" si="6"/>
        <v>60000</v>
      </c>
      <c r="D235" s="8">
        <f t="shared" si="7"/>
        <v>70100</v>
      </c>
      <c r="N235">
        <v>1594000693</v>
      </c>
      <c r="O235" t="s">
        <v>229</v>
      </c>
      <c r="P235" s="25">
        <v>70100</v>
      </c>
    </row>
    <row r="236" spans="1:16" x14ac:dyDescent="0.2">
      <c r="A236" s="3">
        <v>1594000694</v>
      </c>
      <c r="B236" s="3" t="s">
        <v>230</v>
      </c>
      <c r="C236" s="8">
        <f t="shared" si="6"/>
        <v>2000000</v>
      </c>
      <c r="D236" s="8">
        <f t="shared" si="7"/>
        <v>4439769.3600000003</v>
      </c>
      <c r="N236">
        <v>1594000694</v>
      </c>
      <c r="O236" t="s">
        <v>230</v>
      </c>
      <c r="P236" s="25">
        <v>4439769.3600000003</v>
      </c>
    </row>
    <row r="237" spans="1:16" x14ac:dyDescent="0.2">
      <c r="A237" s="3">
        <v>1594000697</v>
      </c>
      <c r="B237" s="3" t="s">
        <v>231</v>
      </c>
      <c r="C237" s="8">
        <v>0</v>
      </c>
      <c r="D237" s="8">
        <f t="shared" si="7"/>
        <v>44163.360000000001</v>
      </c>
      <c r="N237">
        <v>1594000697</v>
      </c>
      <c r="O237" t="s">
        <v>231</v>
      </c>
      <c r="P237" s="25">
        <v>44163.360000000001</v>
      </c>
    </row>
    <row r="238" spans="1:16" x14ac:dyDescent="0.2">
      <c r="A238" s="3">
        <v>1594000698</v>
      </c>
      <c r="B238" s="3" t="s">
        <v>232</v>
      </c>
      <c r="C238" s="8">
        <v>0</v>
      </c>
      <c r="D238" s="8">
        <f t="shared" si="7"/>
        <v>5000000</v>
      </c>
      <c r="N238">
        <v>1594000698</v>
      </c>
      <c r="O238" t="s">
        <v>232</v>
      </c>
      <c r="P238" s="25">
        <v>5000000</v>
      </c>
    </row>
    <row r="239" spans="1:16" x14ac:dyDescent="0.2">
      <c r="A239" s="3">
        <v>1599200690</v>
      </c>
      <c r="B239" s="3" t="s">
        <v>233</v>
      </c>
      <c r="C239" s="8">
        <f t="shared" si="6"/>
        <v>4462000</v>
      </c>
      <c r="D239" s="8">
        <f t="shared" si="7"/>
        <v>193088</v>
      </c>
      <c r="N239">
        <v>1599200690</v>
      </c>
      <c r="O239" t="s">
        <v>233</v>
      </c>
      <c r="P239" s="25">
        <v>193088</v>
      </c>
    </row>
    <row r="240" spans="1:16" x14ac:dyDescent="0.2">
      <c r="A240" s="3">
        <v>1599200691</v>
      </c>
      <c r="B240" s="3" t="s">
        <v>234</v>
      </c>
      <c r="C240" s="8">
        <f t="shared" si="6"/>
        <v>50000000</v>
      </c>
      <c r="D240" s="8">
        <f t="shared" si="7"/>
        <v>9000000</v>
      </c>
      <c r="N240">
        <v>1599200691</v>
      </c>
      <c r="O240" t="s">
        <v>234</v>
      </c>
      <c r="P240" s="25">
        <v>9000000</v>
      </c>
    </row>
    <row r="241" spans="1:16" x14ac:dyDescent="0.2">
      <c r="A241" s="3">
        <v>1599200692</v>
      </c>
      <c r="B241" s="3" t="s">
        <v>235</v>
      </c>
      <c r="C241" s="8">
        <f t="shared" si="6"/>
        <v>26770000</v>
      </c>
      <c r="D241" s="8">
        <f t="shared" si="7"/>
        <v>27277000</v>
      </c>
      <c r="N241">
        <v>1599200692</v>
      </c>
      <c r="O241" t="s">
        <v>235</v>
      </c>
      <c r="P241" s="25">
        <v>27277000</v>
      </c>
    </row>
    <row r="242" spans="1:16" ht="15" x14ac:dyDescent="0.25">
      <c r="A242" s="5"/>
      <c r="B242" s="9" t="s">
        <v>1015</v>
      </c>
      <c r="C242" s="10">
        <f>SUM(C4:C241)</f>
        <v>1939965000</v>
      </c>
      <c r="D242" s="10">
        <f>SUM(D4:D241)</f>
        <v>1900589634.6599989</v>
      </c>
      <c r="P242" s="27">
        <f>SUM(P4:P241)</f>
        <v>1900589634.6599989</v>
      </c>
    </row>
    <row r="243" spans="1:16" x14ac:dyDescent="0.2">
      <c r="A243" s="5"/>
      <c r="B243" s="5"/>
      <c r="C243" s="6"/>
      <c r="D243" s="6"/>
    </row>
    <row r="244" spans="1:16" x14ac:dyDescent="0.2">
      <c r="A244" s="5"/>
      <c r="B244" s="5"/>
      <c r="C244" s="6"/>
      <c r="D244" s="6"/>
    </row>
    <row r="245" spans="1:16" ht="30" x14ac:dyDescent="0.25">
      <c r="A245" s="22" t="s">
        <v>1126</v>
      </c>
      <c r="B245" s="22" t="s">
        <v>1127</v>
      </c>
      <c r="C245" s="23" t="s">
        <v>1130</v>
      </c>
      <c r="D245" s="23" t="s">
        <v>1131</v>
      </c>
      <c r="J245" t="s">
        <v>1136</v>
      </c>
      <c r="K245" t="s">
        <v>1137</v>
      </c>
      <c r="L245" t="s">
        <v>1138</v>
      </c>
    </row>
    <row r="246" spans="1:16" x14ac:dyDescent="0.2">
      <c r="A246" s="3">
        <v>1611000110</v>
      </c>
      <c r="B246" s="3" t="s">
        <v>236</v>
      </c>
      <c r="C246" s="8">
        <f>VLOOKUP(A246,$J$245:$L$1700,3,0)</f>
        <v>10600000</v>
      </c>
      <c r="D246" s="4">
        <v>10918971.859999999</v>
      </c>
      <c r="J246">
        <v>1611000110</v>
      </c>
      <c r="K246" t="s">
        <v>236</v>
      </c>
      <c r="L246" s="24">
        <v>10600000</v>
      </c>
    </row>
    <row r="247" spans="1:16" x14ac:dyDescent="0.2">
      <c r="A247" s="3">
        <v>1611000120</v>
      </c>
      <c r="B247" s="3" t="s">
        <v>237</v>
      </c>
      <c r="C247" s="8">
        <f t="shared" ref="C247:C310" si="8">VLOOKUP(A247,$J$245:$L$1700,3,0)</f>
        <v>480000</v>
      </c>
      <c r="D247" s="4">
        <v>435333.14</v>
      </c>
      <c r="J247">
        <v>1611000120</v>
      </c>
      <c r="K247" t="s">
        <v>237</v>
      </c>
      <c r="L247" s="24">
        <v>480000</v>
      </c>
    </row>
    <row r="248" spans="1:16" x14ac:dyDescent="0.2">
      <c r="A248" s="3">
        <v>1611000130</v>
      </c>
      <c r="B248" s="3" t="s">
        <v>238</v>
      </c>
      <c r="C248" s="8">
        <f t="shared" si="8"/>
        <v>213000</v>
      </c>
      <c r="D248" s="4">
        <v>483364.32</v>
      </c>
      <c r="J248">
        <v>1611000130</v>
      </c>
      <c r="K248" t="s">
        <v>238</v>
      </c>
      <c r="L248" s="24">
        <v>213000</v>
      </c>
    </row>
    <row r="249" spans="1:16" x14ac:dyDescent="0.2">
      <c r="A249" s="3">
        <v>1611000131</v>
      </c>
      <c r="B249" s="3" t="s">
        <v>239</v>
      </c>
      <c r="C249" s="8">
        <f t="shared" si="8"/>
        <v>2000</v>
      </c>
      <c r="D249" s="4">
        <v>3156.54</v>
      </c>
      <c r="J249">
        <v>1611000131</v>
      </c>
      <c r="K249" t="s">
        <v>239</v>
      </c>
      <c r="L249" s="24">
        <v>2000</v>
      </c>
    </row>
    <row r="250" spans="1:16" x14ac:dyDescent="0.2">
      <c r="A250" s="3">
        <v>1611000132</v>
      </c>
      <c r="B250" s="3" t="s">
        <v>240</v>
      </c>
      <c r="C250" s="8">
        <v>0</v>
      </c>
      <c r="D250" s="4">
        <v>15096.08</v>
      </c>
      <c r="J250">
        <v>1611000140</v>
      </c>
      <c r="K250" t="s">
        <v>241</v>
      </c>
      <c r="L250" s="24">
        <v>1474000</v>
      </c>
    </row>
    <row r="251" spans="1:16" x14ac:dyDescent="0.2">
      <c r="A251" s="3">
        <v>1611000140</v>
      </c>
      <c r="B251" s="3" t="s">
        <v>241</v>
      </c>
      <c r="C251" s="8">
        <f t="shared" si="8"/>
        <v>1474000</v>
      </c>
      <c r="D251" s="4">
        <v>1777148.33</v>
      </c>
      <c r="J251">
        <v>1611000141</v>
      </c>
      <c r="K251" t="s">
        <v>242</v>
      </c>
      <c r="L251" s="24">
        <v>130000</v>
      </c>
    </row>
    <row r="252" spans="1:16" x14ac:dyDescent="0.2">
      <c r="A252" s="3">
        <v>1611000141</v>
      </c>
      <c r="B252" s="3" t="s">
        <v>242</v>
      </c>
      <c r="C252" s="8">
        <f t="shared" si="8"/>
        <v>130000</v>
      </c>
      <c r="D252" s="4">
        <v>87338.61</v>
      </c>
      <c r="J252">
        <v>1611000142</v>
      </c>
      <c r="K252" t="s">
        <v>243</v>
      </c>
      <c r="L252" s="24">
        <v>49000</v>
      </c>
    </row>
    <row r="253" spans="1:16" x14ac:dyDescent="0.2">
      <c r="A253" s="3">
        <v>1611000142</v>
      </c>
      <c r="B253" s="3" t="s">
        <v>243</v>
      </c>
      <c r="C253" s="8">
        <f t="shared" si="8"/>
        <v>49000</v>
      </c>
      <c r="D253" s="4">
        <v>30852</v>
      </c>
      <c r="J253">
        <v>1611000470</v>
      </c>
      <c r="K253" t="s">
        <v>244</v>
      </c>
      <c r="L253" s="24">
        <v>20000</v>
      </c>
    </row>
    <row r="254" spans="1:16" x14ac:dyDescent="0.2">
      <c r="A254" s="3">
        <v>1611000470</v>
      </c>
      <c r="B254" s="3" t="s">
        <v>244</v>
      </c>
      <c r="C254" s="8">
        <f t="shared" si="8"/>
        <v>20000</v>
      </c>
      <c r="D254" s="4">
        <v>12132.16</v>
      </c>
      <c r="J254">
        <v>1611000560</v>
      </c>
      <c r="K254" t="s">
        <v>245</v>
      </c>
      <c r="L254" s="24">
        <v>85000</v>
      </c>
    </row>
    <row r="255" spans="1:16" x14ac:dyDescent="0.2">
      <c r="A255" s="3">
        <v>1611000560</v>
      </c>
      <c r="B255" s="3" t="s">
        <v>245</v>
      </c>
      <c r="C255" s="8">
        <f t="shared" si="8"/>
        <v>85000</v>
      </c>
      <c r="D255" s="4">
        <v>74226.05</v>
      </c>
      <c r="J255">
        <v>1611000580</v>
      </c>
      <c r="K255" t="s">
        <v>246</v>
      </c>
      <c r="L255" s="24">
        <v>80000</v>
      </c>
    </row>
    <row r="256" spans="1:16" x14ac:dyDescent="0.2">
      <c r="A256" s="3">
        <v>1611000580</v>
      </c>
      <c r="B256" s="3" t="s">
        <v>246</v>
      </c>
      <c r="C256" s="8">
        <f t="shared" si="8"/>
        <v>80000</v>
      </c>
      <c r="D256" s="4">
        <v>59533.52</v>
      </c>
      <c r="J256">
        <v>1611000751</v>
      </c>
      <c r="K256" t="s">
        <v>247</v>
      </c>
      <c r="L256" s="24">
        <v>214000</v>
      </c>
    </row>
    <row r="257" spans="1:12" x14ac:dyDescent="0.2">
      <c r="A257" s="3">
        <v>1611000751</v>
      </c>
      <c r="B257" s="3" t="s">
        <v>247</v>
      </c>
      <c r="C257" s="8">
        <f t="shared" si="8"/>
        <v>214000</v>
      </c>
      <c r="D257" s="4">
        <v>161905.91</v>
      </c>
      <c r="J257">
        <v>1611000754</v>
      </c>
      <c r="K257" t="s">
        <v>248</v>
      </c>
      <c r="L257" s="24">
        <v>25000</v>
      </c>
    </row>
    <row r="258" spans="1:12" x14ac:dyDescent="0.2">
      <c r="A258" s="3">
        <v>1611000754</v>
      </c>
      <c r="B258" s="3" t="s">
        <v>248</v>
      </c>
      <c r="C258" s="8">
        <f t="shared" si="8"/>
        <v>25000</v>
      </c>
      <c r="D258" s="4">
        <v>10528.7</v>
      </c>
      <c r="J258">
        <v>1611200750</v>
      </c>
      <c r="K258" t="s">
        <v>249</v>
      </c>
      <c r="L258" s="24">
        <v>50000</v>
      </c>
    </row>
    <row r="259" spans="1:12" x14ac:dyDescent="0.2">
      <c r="A259" s="3">
        <v>1611200750</v>
      </c>
      <c r="B259" s="3" t="s">
        <v>249</v>
      </c>
      <c r="C259" s="8">
        <f t="shared" si="8"/>
        <v>50000</v>
      </c>
      <c r="D259" s="4">
        <v>40213.440000000002</v>
      </c>
      <c r="J259">
        <v>1611200752</v>
      </c>
      <c r="K259" t="s">
        <v>250</v>
      </c>
      <c r="L259" s="24">
        <v>93000</v>
      </c>
    </row>
    <row r="260" spans="1:12" x14ac:dyDescent="0.2">
      <c r="A260" s="3">
        <v>1611200752</v>
      </c>
      <c r="B260" s="3" t="s">
        <v>250</v>
      </c>
      <c r="C260" s="8">
        <f t="shared" si="8"/>
        <v>93000</v>
      </c>
      <c r="D260" s="4">
        <v>86624.47</v>
      </c>
      <c r="J260">
        <v>1611200753</v>
      </c>
      <c r="K260" t="s">
        <v>251</v>
      </c>
      <c r="L260" s="24">
        <v>250000</v>
      </c>
    </row>
    <row r="261" spans="1:12" x14ac:dyDescent="0.2">
      <c r="A261" s="3">
        <v>1611200753</v>
      </c>
      <c r="B261" s="3" t="s">
        <v>251</v>
      </c>
      <c r="C261" s="8">
        <f t="shared" si="8"/>
        <v>250000</v>
      </c>
      <c r="D261" s="4">
        <v>218636.44</v>
      </c>
      <c r="J261">
        <v>1611300820</v>
      </c>
      <c r="K261" t="s">
        <v>252</v>
      </c>
      <c r="L261" s="24">
        <v>850000</v>
      </c>
    </row>
    <row r="262" spans="1:12" x14ac:dyDescent="0.2">
      <c r="A262" s="3">
        <v>1611300820</v>
      </c>
      <c r="B262" s="3" t="s">
        <v>252</v>
      </c>
      <c r="C262" s="8">
        <f t="shared" si="8"/>
        <v>850000</v>
      </c>
      <c r="D262" s="4">
        <v>859764</v>
      </c>
      <c r="J262">
        <v>1611300990</v>
      </c>
      <c r="K262" t="s">
        <v>254</v>
      </c>
      <c r="L262" s="24">
        <v>80000</v>
      </c>
    </row>
    <row r="263" spans="1:12" x14ac:dyDescent="0.2">
      <c r="A263" s="3">
        <v>1611300822</v>
      </c>
      <c r="B263" s="3" t="s">
        <v>253</v>
      </c>
      <c r="C263" s="8">
        <v>0</v>
      </c>
      <c r="D263" s="4">
        <v>15741</v>
      </c>
      <c r="J263">
        <v>1612000110</v>
      </c>
      <c r="K263" t="s">
        <v>255</v>
      </c>
      <c r="L263" s="24">
        <v>1435000</v>
      </c>
    </row>
    <row r="264" spans="1:12" x14ac:dyDescent="0.2">
      <c r="A264" s="3">
        <v>1611300990</v>
      </c>
      <c r="B264" s="3" t="s">
        <v>254</v>
      </c>
      <c r="C264" s="8">
        <f t="shared" si="8"/>
        <v>80000</v>
      </c>
      <c r="D264" s="4">
        <v>79978.37</v>
      </c>
      <c r="J264">
        <v>1612000120</v>
      </c>
      <c r="K264" t="s">
        <v>256</v>
      </c>
      <c r="L264" s="24">
        <v>51000</v>
      </c>
    </row>
    <row r="265" spans="1:12" x14ac:dyDescent="0.2">
      <c r="A265" s="3">
        <v>1612000110</v>
      </c>
      <c r="B265" s="3" t="s">
        <v>255</v>
      </c>
      <c r="C265" s="8">
        <f t="shared" si="8"/>
        <v>1435000</v>
      </c>
      <c r="D265" s="4">
        <v>1574137.27</v>
      </c>
      <c r="J265">
        <v>1612000130</v>
      </c>
      <c r="K265" t="s">
        <v>238</v>
      </c>
      <c r="L265" s="24">
        <v>10000</v>
      </c>
    </row>
    <row r="266" spans="1:12" x14ac:dyDescent="0.2">
      <c r="A266" s="3">
        <v>1612000120</v>
      </c>
      <c r="B266" s="3" t="s">
        <v>256</v>
      </c>
      <c r="C266" s="8">
        <f t="shared" si="8"/>
        <v>51000</v>
      </c>
      <c r="D266" s="4">
        <v>40968.47</v>
      </c>
      <c r="J266">
        <v>1612000140</v>
      </c>
      <c r="K266" t="s">
        <v>241</v>
      </c>
      <c r="L266" s="24">
        <v>120000</v>
      </c>
    </row>
    <row r="267" spans="1:12" x14ac:dyDescent="0.2">
      <c r="A267" s="3">
        <v>1612000130</v>
      </c>
      <c r="B267" s="3" t="s">
        <v>238</v>
      </c>
      <c r="C267" s="8">
        <f t="shared" si="8"/>
        <v>10000</v>
      </c>
      <c r="D267" s="4">
        <v>28663.81</v>
      </c>
      <c r="J267">
        <v>1612000141</v>
      </c>
      <c r="K267" t="s">
        <v>257</v>
      </c>
      <c r="L267" s="24">
        <v>38000</v>
      </c>
    </row>
    <row r="268" spans="1:12" x14ac:dyDescent="0.2">
      <c r="A268" s="3">
        <v>1612000140</v>
      </c>
      <c r="B268" s="3" t="s">
        <v>241</v>
      </c>
      <c r="C268" s="8">
        <f t="shared" si="8"/>
        <v>120000</v>
      </c>
      <c r="D268" s="4">
        <v>146406.32</v>
      </c>
      <c r="J268">
        <v>1612000142</v>
      </c>
      <c r="K268" t="s">
        <v>258</v>
      </c>
      <c r="L268" s="24">
        <v>13000</v>
      </c>
    </row>
    <row r="269" spans="1:12" x14ac:dyDescent="0.2">
      <c r="A269" s="3">
        <v>1612000141</v>
      </c>
      <c r="B269" s="3" t="s">
        <v>257</v>
      </c>
      <c r="C269" s="8">
        <f t="shared" si="8"/>
        <v>38000</v>
      </c>
      <c r="D269" s="4">
        <v>37953.06</v>
      </c>
      <c r="J269">
        <v>1612000431</v>
      </c>
      <c r="K269" t="s">
        <v>259</v>
      </c>
      <c r="L269" s="24">
        <v>5000</v>
      </c>
    </row>
    <row r="270" spans="1:12" x14ac:dyDescent="0.2">
      <c r="A270" s="3">
        <v>1612000142</v>
      </c>
      <c r="B270" s="3" t="s">
        <v>258</v>
      </c>
      <c r="C270" s="8">
        <f t="shared" si="8"/>
        <v>13000</v>
      </c>
      <c r="D270" s="4">
        <v>7929</v>
      </c>
      <c r="J270">
        <v>1612000432</v>
      </c>
      <c r="K270" t="s">
        <v>260</v>
      </c>
      <c r="L270" s="24">
        <v>1000</v>
      </c>
    </row>
    <row r="271" spans="1:12" x14ac:dyDescent="0.2">
      <c r="A271" s="3">
        <v>1612000431</v>
      </c>
      <c r="B271" s="3" t="s">
        <v>259</v>
      </c>
      <c r="C271" s="8">
        <f t="shared" si="8"/>
        <v>5000</v>
      </c>
      <c r="D271" s="4">
        <v>5839.09</v>
      </c>
      <c r="J271">
        <v>1612000470</v>
      </c>
      <c r="K271" t="s">
        <v>261</v>
      </c>
      <c r="L271" s="24">
        <v>1000</v>
      </c>
    </row>
    <row r="272" spans="1:12" x14ac:dyDescent="0.2">
      <c r="A272" s="3">
        <v>1612000432</v>
      </c>
      <c r="B272" s="3" t="s">
        <v>260</v>
      </c>
      <c r="C272" s="8">
        <f t="shared" si="8"/>
        <v>1000</v>
      </c>
      <c r="D272" s="4">
        <v>517.29999999999995</v>
      </c>
      <c r="J272">
        <v>1612000510</v>
      </c>
      <c r="K272" t="s">
        <v>262</v>
      </c>
      <c r="L272" s="24">
        <v>1000</v>
      </c>
    </row>
    <row r="273" spans="1:12" x14ac:dyDescent="0.2">
      <c r="A273" s="3">
        <v>1612000470</v>
      </c>
      <c r="B273" s="3" t="s">
        <v>261</v>
      </c>
      <c r="C273" s="8">
        <f t="shared" si="8"/>
        <v>1000</v>
      </c>
      <c r="D273" s="4">
        <v>888.91</v>
      </c>
      <c r="J273">
        <v>1612000520</v>
      </c>
      <c r="K273" t="s">
        <v>263</v>
      </c>
      <c r="L273" s="24">
        <v>2000</v>
      </c>
    </row>
    <row r="274" spans="1:12" x14ac:dyDescent="0.2">
      <c r="A274" s="3">
        <v>1612000510</v>
      </c>
      <c r="B274" s="3" t="s">
        <v>262</v>
      </c>
      <c r="C274" s="8">
        <f t="shared" si="8"/>
        <v>1000</v>
      </c>
      <c r="D274" s="4">
        <v>493.14</v>
      </c>
      <c r="J274">
        <v>1612000560</v>
      </c>
      <c r="K274" t="s">
        <v>245</v>
      </c>
      <c r="L274" s="24">
        <v>2000</v>
      </c>
    </row>
    <row r="275" spans="1:12" x14ac:dyDescent="0.2">
      <c r="A275" s="3">
        <v>1612000520</v>
      </c>
      <c r="B275" s="3" t="s">
        <v>263</v>
      </c>
      <c r="C275" s="8">
        <f t="shared" si="8"/>
        <v>2000</v>
      </c>
      <c r="D275" s="4">
        <v>690</v>
      </c>
      <c r="J275">
        <v>1612000740</v>
      </c>
      <c r="K275" t="s">
        <v>264</v>
      </c>
      <c r="L275" s="24">
        <v>2000</v>
      </c>
    </row>
    <row r="276" spans="1:12" x14ac:dyDescent="0.2">
      <c r="A276" s="3">
        <v>1612000560</v>
      </c>
      <c r="B276" s="3" t="s">
        <v>245</v>
      </c>
      <c r="C276" s="8">
        <f t="shared" si="8"/>
        <v>2000</v>
      </c>
      <c r="D276" s="4">
        <v>1802.56</v>
      </c>
      <c r="J276">
        <v>1612000750</v>
      </c>
      <c r="K276" t="s">
        <v>265</v>
      </c>
      <c r="L276" s="24">
        <v>563000</v>
      </c>
    </row>
    <row r="277" spans="1:12" x14ac:dyDescent="0.2">
      <c r="A277" s="3">
        <v>1612000740</v>
      </c>
      <c r="B277" s="3" t="s">
        <v>264</v>
      </c>
      <c r="C277" s="8">
        <f t="shared" si="8"/>
        <v>2000</v>
      </c>
      <c r="D277" s="4">
        <v>1055.51</v>
      </c>
      <c r="J277">
        <v>1612000780</v>
      </c>
      <c r="K277" t="s">
        <v>266</v>
      </c>
      <c r="L277" s="24">
        <v>18000</v>
      </c>
    </row>
    <row r="278" spans="1:12" x14ac:dyDescent="0.2">
      <c r="A278" s="3">
        <v>1612000750</v>
      </c>
      <c r="B278" s="3" t="s">
        <v>265</v>
      </c>
      <c r="C278" s="8">
        <f t="shared" si="8"/>
        <v>563000</v>
      </c>
      <c r="D278" s="4">
        <v>461348.92</v>
      </c>
      <c r="J278">
        <v>1612100110</v>
      </c>
      <c r="K278" t="s">
        <v>236</v>
      </c>
      <c r="L278" s="24">
        <v>970000</v>
      </c>
    </row>
    <row r="279" spans="1:12" x14ac:dyDescent="0.2">
      <c r="A279" s="3">
        <v>1612000780</v>
      </c>
      <c r="B279" s="3" t="s">
        <v>266</v>
      </c>
      <c r="C279" s="8">
        <f t="shared" si="8"/>
        <v>18000</v>
      </c>
      <c r="D279" s="4">
        <v>18130.14</v>
      </c>
      <c r="J279">
        <v>1612100120</v>
      </c>
      <c r="K279" t="s">
        <v>237</v>
      </c>
      <c r="L279" s="24">
        <v>63000</v>
      </c>
    </row>
    <row r="280" spans="1:12" x14ac:dyDescent="0.2">
      <c r="A280" s="3">
        <v>1612100110</v>
      </c>
      <c r="B280" s="3" t="s">
        <v>236</v>
      </c>
      <c r="C280" s="8">
        <f t="shared" si="8"/>
        <v>970000</v>
      </c>
      <c r="D280" s="4">
        <v>736972.32</v>
      </c>
      <c r="J280">
        <v>1612100130</v>
      </c>
      <c r="K280" t="s">
        <v>238</v>
      </c>
      <c r="L280" s="24">
        <v>41000</v>
      </c>
    </row>
    <row r="281" spans="1:12" x14ac:dyDescent="0.2">
      <c r="A281" s="3">
        <v>1612100120</v>
      </c>
      <c r="B281" s="3" t="s">
        <v>237</v>
      </c>
      <c r="C281" s="8">
        <f t="shared" si="8"/>
        <v>63000</v>
      </c>
      <c r="D281" s="4">
        <v>58094.02</v>
      </c>
      <c r="J281">
        <v>1612100131</v>
      </c>
      <c r="K281" t="s">
        <v>267</v>
      </c>
      <c r="L281" s="24">
        <v>2000</v>
      </c>
    </row>
    <row r="282" spans="1:12" x14ac:dyDescent="0.2">
      <c r="A282" s="3">
        <v>1612100130</v>
      </c>
      <c r="B282" s="3" t="s">
        <v>238</v>
      </c>
      <c r="C282" s="8">
        <f t="shared" si="8"/>
        <v>41000</v>
      </c>
      <c r="D282" s="4">
        <v>41283.61</v>
      </c>
      <c r="J282">
        <v>1612100140</v>
      </c>
      <c r="K282" t="s">
        <v>241</v>
      </c>
      <c r="L282" s="24">
        <v>139000</v>
      </c>
    </row>
    <row r="283" spans="1:12" x14ac:dyDescent="0.2">
      <c r="A283" s="3">
        <v>1612100131</v>
      </c>
      <c r="B283" s="3" t="s">
        <v>267</v>
      </c>
      <c r="C283" s="8">
        <f t="shared" si="8"/>
        <v>2000</v>
      </c>
      <c r="D283" s="4">
        <v>0</v>
      </c>
      <c r="J283">
        <v>1613000110</v>
      </c>
      <c r="K283" t="s">
        <v>255</v>
      </c>
      <c r="L283" s="24">
        <v>6603000</v>
      </c>
    </row>
    <row r="284" spans="1:12" x14ac:dyDescent="0.2">
      <c r="A284" s="3">
        <v>1612100140</v>
      </c>
      <c r="B284" s="3" t="s">
        <v>241</v>
      </c>
      <c r="C284" s="8">
        <f t="shared" si="8"/>
        <v>139000</v>
      </c>
      <c r="D284" s="4">
        <v>101559.01</v>
      </c>
      <c r="J284">
        <v>1613000120</v>
      </c>
      <c r="K284" t="s">
        <v>237</v>
      </c>
      <c r="L284" s="24">
        <v>345000</v>
      </c>
    </row>
    <row r="285" spans="1:12" x14ac:dyDescent="0.2">
      <c r="A285" s="3">
        <v>1613000110</v>
      </c>
      <c r="B285" s="3" t="s">
        <v>255</v>
      </c>
      <c r="C285" s="8">
        <f t="shared" si="8"/>
        <v>6603000</v>
      </c>
      <c r="D285" s="4">
        <v>6021289.79</v>
      </c>
      <c r="J285">
        <v>1613000130</v>
      </c>
      <c r="K285" t="s">
        <v>238</v>
      </c>
      <c r="L285" s="24">
        <v>306000</v>
      </c>
    </row>
    <row r="286" spans="1:12" x14ac:dyDescent="0.2">
      <c r="A286" s="3">
        <v>1613000120</v>
      </c>
      <c r="B286" s="3" t="s">
        <v>237</v>
      </c>
      <c r="C286" s="8">
        <f t="shared" si="8"/>
        <v>345000</v>
      </c>
      <c r="D286" s="4">
        <v>314494.27</v>
      </c>
      <c r="J286">
        <v>1613000131</v>
      </c>
      <c r="K286" t="s">
        <v>268</v>
      </c>
      <c r="L286" s="24">
        <v>11000</v>
      </c>
    </row>
    <row r="287" spans="1:12" x14ac:dyDescent="0.2">
      <c r="A287" s="3">
        <v>1613000130</v>
      </c>
      <c r="B287" s="3" t="s">
        <v>238</v>
      </c>
      <c r="C287" s="8">
        <f t="shared" si="8"/>
        <v>306000</v>
      </c>
      <c r="D287" s="4">
        <v>269292.26</v>
      </c>
      <c r="J287">
        <v>1613000132</v>
      </c>
      <c r="K287" t="s">
        <v>240</v>
      </c>
      <c r="L287" s="24">
        <v>38000</v>
      </c>
    </row>
    <row r="288" spans="1:12" x14ac:dyDescent="0.2">
      <c r="A288" s="3">
        <v>1613000131</v>
      </c>
      <c r="B288" s="3" t="s">
        <v>268</v>
      </c>
      <c r="C288" s="8">
        <f t="shared" si="8"/>
        <v>11000</v>
      </c>
      <c r="D288" s="4">
        <v>7423.98</v>
      </c>
      <c r="J288">
        <v>1613000140</v>
      </c>
      <c r="K288" t="s">
        <v>241</v>
      </c>
      <c r="L288" s="24">
        <v>968000</v>
      </c>
    </row>
    <row r="289" spans="1:12" x14ac:dyDescent="0.2">
      <c r="A289" s="3">
        <v>1613000132</v>
      </c>
      <c r="B289" s="3" t="s">
        <v>240</v>
      </c>
      <c r="C289" s="8">
        <f t="shared" si="8"/>
        <v>38000</v>
      </c>
      <c r="D289" s="4">
        <v>35459.160000000003</v>
      </c>
      <c r="J289">
        <v>1613000141</v>
      </c>
      <c r="K289" t="s">
        <v>269</v>
      </c>
      <c r="L289" s="24">
        <v>90000</v>
      </c>
    </row>
    <row r="290" spans="1:12" x14ac:dyDescent="0.2">
      <c r="A290" s="3">
        <v>1613000140</v>
      </c>
      <c r="B290" s="3" t="s">
        <v>241</v>
      </c>
      <c r="C290" s="8">
        <f t="shared" si="8"/>
        <v>968000</v>
      </c>
      <c r="D290" s="4">
        <v>742532.77</v>
      </c>
      <c r="J290">
        <v>1613000142</v>
      </c>
      <c r="K290" t="s">
        <v>270</v>
      </c>
      <c r="L290" s="24">
        <v>45000</v>
      </c>
    </row>
    <row r="291" spans="1:12" x14ac:dyDescent="0.2">
      <c r="A291" s="3">
        <v>1613000141</v>
      </c>
      <c r="B291" s="3" t="s">
        <v>269</v>
      </c>
      <c r="C291" s="8">
        <f t="shared" si="8"/>
        <v>90000</v>
      </c>
      <c r="D291" s="4">
        <v>91548.35</v>
      </c>
      <c r="J291">
        <v>1613000300</v>
      </c>
      <c r="K291" t="s">
        <v>271</v>
      </c>
      <c r="L291" s="24">
        <v>89000</v>
      </c>
    </row>
    <row r="292" spans="1:12" x14ac:dyDescent="0.2">
      <c r="A292" s="3">
        <v>1613000142</v>
      </c>
      <c r="B292" s="3" t="s">
        <v>270</v>
      </c>
      <c r="C292" s="8">
        <f t="shared" si="8"/>
        <v>45000</v>
      </c>
      <c r="D292" s="4">
        <v>37271</v>
      </c>
      <c r="J292">
        <v>1613000470</v>
      </c>
      <c r="K292" t="s">
        <v>244</v>
      </c>
      <c r="L292" s="24">
        <v>20000</v>
      </c>
    </row>
    <row r="293" spans="1:12" x14ac:dyDescent="0.2">
      <c r="A293" s="3">
        <v>1613000300</v>
      </c>
      <c r="B293" s="3" t="s">
        <v>271</v>
      </c>
      <c r="C293" s="8">
        <f t="shared" si="8"/>
        <v>89000</v>
      </c>
      <c r="D293" s="4">
        <v>38905.300000000003</v>
      </c>
      <c r="J293">
        <v>1613000560</v>
      </c>
      <c r="K293" t="s">
        <v>245</v>
      </c>
      <c r="L293" s="24">
        <v>130000</v>
      </c>
    </row>
    <row r="294" spans="1:12" x14ac:dyDescent="0.2">
      <c r="A294" s="3">
        <v>1613000470</v>
      </c>
      <c r="B294" s="3" t="s">
        <v>244</v>
      </c>
      <c r="C294" s="8">
        <f t="shared" si="8"/>
        <v>20000</v>
      </c>
      <c r="D294" s="4">
        <v>13124.03</v>
      </c>
      <c r="J294">
        <v>1613000580</v>
      </c>
      <c r="K294" t="s">
        <v>246</v>
      </c>
      <c r="L294" s="24">
        <v>6000</v>
      </c>
    </row>
    <row r="295" spans="1:12" x14ac:dyDescent="0.2">
      <c r="A295" s="3">
        <v>1613000560</v>
      </c>
      <c r="B295" s="3" t="s">
        <v>245</v>
      </c>
      <c r="C295" s="8">
        <f t="shared" si="8"/>
        <v>130000</v>
      </c>
      <c r="D295" s="4">
        <v>95665.45</v>
      </c>
      <c r="J295">
        <v>1613000750</v>
      </c>
      <c r="K295" t="s">
        <v>272</v>
      </c>
      <c r="L295" s="24">
        <v>170000</v>
      </c>
    </row>
    <row r="296" spans="1:12" x14ac:dyDescent="0.2">
      <c r="A296" s="3">
        <v>1613000580</v>
      </c>
      <c r="B296" s="3" t="s">
        <v>246</v>
      </c>
      <c r="C296" s="8">
        <f t="shared" si="8"/>
        <v>6000</v>
      </c>
      <c r="D296" s="4">
        <v>3031.81</v>
      </c>
      <c r="J296">
        <v>1613000830</v>
      </c>
      <c r="K296" t="s">
        <v>273</v>
      </c>
      <c r="L296" s="24">
        <v>466000</v>
      </c>
    </row>
    <row r="297" spans="1:12" x14ac:dyDescent="0.2">
      <c r="A297" s="3">
        <v>1613000750</v>
      </c>
      <c r="B297" s="3" t="s">
        <v>272</v>
      </c>
      <c r="C297" s="8">
        <f t="shared" si="8"/>
        <v>170000</v>
      </c>
      <c r="D297" s="4">
        <v>153585.41</v>
      </c>
      <c r="J297">
        <v>1613000831</v>
      </c>
      <c r="K297" t="s">
        <v>274</v>
      </c>
      <c r="L297" s="24">
        <v>110000</v>
      </c>
    </row>
    <row r="298" spans="1:12" x14ac:dyDescent="0.2">
      <c r="A298" s="3">
        <v>1613000830</v>
      </c>
      <c r="B298" s="3" t="s">
        <v>273</v>
      </c>
      <c r="C298" s="8">
        <f t="shared" si="8"/>
        <v>466000</v>
      </c>
      <c r="D298" s="4">
        <v>389056.41</v>
      </c>
      <c r="J298">
        <v>1613100110</v>
      </c>
      <c r="K298" t="s">
        <v>255</v>
      </c>
      <c r="L298" s="24">
        <v>878000</v>
      </c>
    </row>
    <row r="299" spans="1:12" x14ac:dyDescent="0.2">
      <c r="A299" s="3">
        <v>1613000831</v>
      </c>
      <c r="B299" s="3" t="s">
        <v>274</v>
      </c>
      <c r="C299" s="8">
        <f t="shared" si="8"/>
        <v>110000</v>
      </c>
      <c r="D299" s="4">
        <v>4422.6000000000004</v>
      </c>
      <c r="J299">
        <v>1613100120</v>
      </c>
      <c r="K299" t="s">
        <v>237</v>
      </c>
      <c r="L299" s="24">
        <v>31000</v>
      </c>
    </row>
    <row r="300" spans="1:12" x14ac:dyDescent="0.2">
      <c r="A300" s="3">
        <v>1613100110</v>
      </c>
      <c r="B300" s="3" t="s">
        <v>255</v>
      </c>
      <c r="C300" s="8">
        <f t="shared" si="8"/>
        <v>878000</v>
      </c>
      <c r="D300" s="4">
        <v>530821.49</v>
      </c>
      <c r="J300">
        <v>1613100130</v>
      </c>
      <c r="K300" t="s">
        <v>238</v>
      </c>
      <c r="L300" s="24">
        <v>33000</v>
      </c>
    </row>
    <row r="301" spans="1:12" x14ac:dyDescent="0.2">
      <c r="A301" s="3">
        <v>1613100120</v>
      </c>
      <c r="B301" s="3" t="s">
        <v>237</v>
      </c>
      <c r="C301" s="8">
        <f t="shared" si="8"/>
        <v>31000</v>
      </c>
      <c r="D301" s="4">
        <v>24773.87</v>
      </c>
      <c r="J301">
        <v>1613100140</v>
      </c>
      <c r="K301" t="s">
        <v>241</v>
      </c>
      <c r="L301" s="24">
        <v>106000</v>
      </c>
    </row>
    <row r="302" spans="1:12" x14ac:dyDescent="0.2">
      <c r="A302" s="3">
        <v>1613100130</v>
      </c>
      <c r="B302" s="3" t="s">
        <v>238</v>
      </c>
      <c r="C302" s="8">
        <f t="shared" si="8"/>
        <v>33000</v>
      </c>
      <c r="D302" s="4">
        <v>14173.33</v>
      </c>
      <c r="J302">
        <v>1613100470</v>
      </c>
      <c r="K302" t="s">
        <v>244</v>
      </c>
      <c r="L302" s="24">
        <v>2000</v>
      </c>
    </row>
    <row r="303" spans="1:12" x14ac:dyDescent="0.2">
      <c r="A303" s="3">
        <v>1613100140</v>
      </c>
      <c r="B303" s="3" t="s">
        <v>241</v>
      </c>
      <c r="C303" s="8">
        <f t="shared" si="8"/>
        <v>106000</v>
      </c>
      <c r="D303" s="4">
        <v>75787.820000000007</v>
      </c>
      <c r="J303">
        <v>1613100510</v>
      </c>
      <c r="K303" t="s">
        <v>262</v>
      </c>
      <c r="L303" s="24">
        <v>5000</v>
      </c>
    </row>
    <row r="304" spans="1:12" x14ac:dyDescent="0.2">
      <c r="A304" s="3">
        <v>1613100470</v>
      </c>
      <c r="B304" s="3" t="s">
        <v>244</v>
      </c>
      <c r="C304" s="8">
        <f t="shared" si="8"/>
        <v>2000</v>
      </c>
      <c r="D304" s="4">
        <v>750.46</v>
      </c>
      <c r="J304">
        <v>1613100560</v>
      </c>
      <c r="K304" t="s">
        <v>275</v>
      </c>
      <c r="L304" s="24">
        <v>5000</v>
      </c>
    </row>
    <row r="305" spans="1:12" x14ac:dyDescent="0.2">
      <c r="A305" s="3">
        <v>1613100510</v>
      </c>
      <c r="B305" s="3" t="s">
        <v>262</v>
      </c>
      <c r="C305" s="8">
        <f t="shared" si="8"/>
        <v>5000</v>
      </c>
      <c r="D305" s="4">
        <v>4298</v>
      </c>
      <c r="J305">
        <v>1613100680</v>
      </c>
      <c r="K305" t="s">
        <v>276</v>
      </c>
      <c r="L305" s="24">
        <v>460000</v>
      </c>
    </row>
    <row r="306" spans="1:12" x14ac:dyDescent="0.2">
      <c r="A306" s="3">
        <v>1613100560</v>
      </c>
      <c r="B306" s="3" t="s">
        <v>275</v>
      </c>
      <c r="C306" s="8">
        <f t="shared" si="8"/>
        <v>5000</v>
      </c>
      <c r="D306" s="4">
        <v>4223.68</v>
      </c>
      <c r="J306">
        <v>1613100990</v>
      </c>
      <c r="K306" t="s">
        <v>277</v>
      </c>
      <c r="L306" s="24">
        <v>25000</v>
      </c>
    </row>
    <row r="307" spans="1:12" x14ac:dyDescent="0.2">
      <c r="A307" s="3">
        <v>1613100680</v>
      </c>
      <c r="B307" s="3" t="s">
        <v>276</v>
      </c>
      <c r="C307" s="8">
        <f t="shared" si="8"/>
        <v>460000</v>
      </c>
      <c r="D307" s="4">
        <v>426145.18</v>
      </c>
      <c r="J307">
        <v>1613200110</v>
      </c>
      <c r="K307" t="s">
        <v>278</v>
      </c>
      <c r="L307" s="24">
        <v>463000</v>
      </c>
    </row>
    <row r="308" spans="1:12" x14ac:dyDescent="0.2">
      <c r="A308" s="3">
        <v>1613100990</v>
      </c>
      <c r="B308" s="3" t="s">
        <v>277</v>
      </c>
      <c r="C308" s="8">
        <f t="shared" si="8"/>
        <v>25000</v>
      </c>
      <c r="D308" s="4">
        <v>22500</v>
      </c>
      <c r="J308">
        <v>1613200120</v>
      </c>
      <c r="K308" t="s">
        <v>237</v>
      </c>
      <c r="L308" s="24">
        <v>27000</v>
      </c>
    </row>
    <row r="309" spans="1:12" x14ac:dyDescent="0.2">
      <c r="A309" s="3">
        <v>1613200110</v>
      </c>
      <c r="B309" s="3" t="s">
        <v>278</v>
      </c>
      <c r="C309" s="8">
        <f t="shared" si="8"/>
        <v>463000</v>
      </c>
      <c r="D309" s="4">
        <v>397948.73</v>
      </c>
      <c r="J309">
        <v>1613200130</v>
      </c>
      <c r="K309" t="s">
        <v>238</v>
      </c>
      <c r="L309" s="24">
        <v>6000</v>
      </c>
    </row>
    <row r="310" spans="1:12" x14ac:dyDescent="0.2">
      <c r="A310" s="3">
        <v>1613200120</v>
      </c>
      <c r="B310" s="3" t="s">
        <v>237</v>
      </c>
      <c r="C310" s="8">
        <f t="shared" si="8"/>
        <v>27000</v>
      </c>
      <c r="D310" s="4">
        <v>25831.74</v>
      </c>
      <c r="J310">
        <v>1613200140</v>
      </c>
      <c r="K310" t="s">
        <v>279</v>
      </c>
      <c r="L310" s="24">
        <v>70000</v>
      </c>
    </row>
    <row r="311" spans="1:12" x14ac:dyDescent="0.2">
      <c r="A311" s="3">
        <v>1613200130</v>
      </c>
      <c r="B311" s="3" t="s">
        <v>238</v>
      </c>
      <c r="C311" s="8">
        <f t="shared" ref="C311:C374" si="9">VLOOKUP(A311,$J$245:$L$1700,3,0)</f>
        <v>6000</v>
      </c>
      <c r="D311" s="4">
        <v>6292.68</v>
      </c>
      <c r="J311">
        <v>1613200930</v>
      </c>
      <c r="K311" t="s">
        <v>280</v>
      </c>
      <c r="L311" s="24">
        <v>55000</v>
      </c>
    </row>
    <row r="312" spans="1:12" x14ac:dyDescent="0.2">
      <c r="A312" s="3">
        <v>1613200140</v>
      </c>
      <c r="B312" s="3" t="s">
        <v>279</v>
      </c>
      <c r="C312" s="8">
        <f t="shared" si="9"/>
        <v>70000</v>
      </c>
      <c r="D312" s="4">
        <v>67274.570000000007</v>
      </c>
      <c r="J312">
        <v>1613300510</v>
      </c>
      <c r="K312" t="s">
        <v>262</v>
      </c>
      <c r="L312" s="24">
        <v>2000</v>
      </c>
    </row>
    <row r="313" spans="1:12" x14ac:dyDescent="0.2">
      <c r="A313" s="3">
        <v>1613200930</v>
      </c>
      <c r="B313" s="3" t="s">
        <v>280</v>
      </c>
      <c r="C313" s="8">
        <f t="shared" si="9"/>
        <v>55000</v>
      </c>
      <c r="D313" s="4">
        <v>47206.28</v>
      </c>
      <c r="J313">
        <v>1613300520</v>
      </c>
      <c r="K313" t="s">
        <v>281</v>
      </c>
      <c r="L313" s="24">
        <v>2000</v>
      </c>
    </row>
    <row r="314" spans="1:12" x14ac:dyDescent="0.2">
      <c r="A314" s="3">
        <v>1613300510</v>
      </c>
      <c r="B314" s="3" t="s">
        <v>262</v>
      </c>
      <c r="C314" s="8">
        <f t="shared" si="9"/>
        <v>2000</v>
      </c>
      <c r="D314" s="4">
        <v>1500</v>
      </c>
      <c r="J314">
        <v>1613300530</v>
      </c>
      <c r="K314" t="s">
        <v>282</v>
      </c>
      <c r="L314" s="24">
        <v>30000</v>
      </c>
    </row>
    <row r="315" spans="1:12" x14ac:dyDescent="0.2">
      <c r="A315" s="3">
        <v>1613300520</v>
      </c>
      <c r="B315" s="3" t="s">
        <v>281</v>
      </c>
      <c r="C315" s="8">
        <f t="shared" si="9"/>
        <v>2000</v>
      </c>
      <c r="D315" s="4">
        <v>0</v>
      </c>
      <c r="J315">
        <v>1613300531</v>
      </c>
      <c r="K315" t="s">
        <v>283</v>
      </c>
      <c r="L315" s="24">
        <v>12000</v>
      </c>
    </row>
    <row r="316" spans="1:12" x14ac:dyDescent="0.2">
      <c r="A316" s="3">
        <v>1613300530</v>
      </c>
      <c r="B316" s="3" t="s">
        <v>282</v>
      </c>
      <c r="C316" s="8">
        <f t="shared" si="9"/>
        <v>30000</v>
      </c>
      <c r="D316" s="4">
        <v>31130.46</v>
      </c>
      <c r="J316">
        <v>1613300560</v>
      </c>
      <c r="K316" t="s">
        <v>284</v>
      </c>
      <c r="L316" s="24">
        <v>3000</v>
      </c>
    </row>
    <row r="317" spans="1:12" x14ac:dyDescent="0.2">
      <c r="A317" s="3">
        <v>1613300531</v>
      </c>
      <c r="B317" s="3" t="s">
        <v>283</v>
      </c>
      <c r="C317" s="8">
        <f t="shared" si="9"/>
        <v>12000</v>
      </c>
      <c r="D317" s="4">
        <v>6594</v>
      </c>
      <c r="J317">
        <v>1613300750</v>
      </c>
      <c r="K317" t="s">
        <v>286</v>
      </c>
      <c r="L317" s="24">
        <v>45000</v>
      </c>
    </row>
    <row r="318" spans="1:12" x14ac:dyDescent="0.2">
      <c r="A318" s="3">
        <v>1613300560</v>
      </c>
      <c r="B318" s="3" t="s">
        <v>284</v>
      </c>
      <c r="C318" s="8">
        <f t="shared" si="9"/>
        <v>3000</v>
      </c>
      <c r="D318" s="4">
        <v>486.34</v>
      </c>
      <c r="J318">
        <v>1613300751</v>
      </c>
      <c r="K318" t="s">
        <v>287</v>
      </c>
      <c r="L318" s="24">
        <v>9000</v>
      </c>
    </row>
    <row r="319" spans="1:12" x14ac:dyDescent="0.2">
      <c r="A319" s="3">
        <v>1613300580</v>
      </c>
      <c r="B319" s="3" t="s">
        <v>285</v>
      </c>
      <c r="C319" s="8">
        <v>0</v>
      </c>
      <c r="D319" s="4">
        <v>22230</v>
      </c>
      <c r="J319">
        <v>1613300752</v>
      </c>
      <c r="K319" t="s">
        <v>288</v>
      </c>
      <c r="L319" s="24">
        <v>30000</v>
      </c>
    </row>
    <row r="320" spans="1:12" x14ac:dyDescent="0.2">
      <c r="A320" s="3">
        <v>1613300750</v>
      </c>
      <c r="B320" s="3" t="s">
        <v>286</v>
      </c>
      <c r="C320" s="8">
        <f t="shared" si="9"/>
        <v>45000</v>
      </c>
      <c r="D320" s="4">
        <v>26460.639999999999</v>
      </c>
      <c r="J320">
        <v>1613400110</v>
      </c>
      <c r="K320" t="s">
        <v>236</v>
      </c>
      <c r="L320" s="24">
        <v>534000</v>
      </c>
    </row>
    <row r="321" spans="1:12" x14ac:dyDescent="0.2">
      <c r="A321" s="3">
        <v>1613300751</v>
      </c>
      <c r="B321" s="3" t="s">
        <v>287</v>
      </c>
      <c r="C321" s="8">
        <f t="shared" si="9"/>
        <v>9000</v>
      </c>
      <c r="D321" s="4">
        <v>0</v>
      </c>
      <c r="J321">
        <v>1613400120</v>
      </c>
      <c r="K321" t="s">
        <v>237</v>
      </c>
      <c r="L321" s="24">
        <v>28000</v>
      </c>
    </row>
    <row r="322" spans="1:12" x14ac:dyDescent="0.2">
      <c r="A322" s="3">
        <v>1613300752</v>
      </c>
      <c r="B322" s="3" t="s">
        <v>288</v>
      </c>
      <c r="C322" s="8">
        <f t="shared" si="9"/>
        <v>30000</v>
      </c>
      <c r="D322" s="4">
        <v>0</v>
      </c>
      <c r="J322">
        <v>1613400130</v>
      </c>
      <c r="K322" t="s">
        <v>238</v>
      </c>
      <c r="L322" s="24">
        <v>17000</v>
      </c>
    </row>
    <row r="323" spans="1:12" x14ac:dyDescent="0.2">
      <c r="A323" s="3">
        <v>1613400110</v>
      </c>
      <c r="B323" s="3" t="s">
        <v>236</v>
      </c>
      <c r="C323" s="8">
        <f t="shared" si="9"/>
        <v>534000</v>
      </c>
      <c r="D323" s="4">
        <v>282170.15000000002</v>
      </c>
      <c r="J323">
        <v>1613400140</v>
      </c>
      <c r="K323" t="s">
        <v>241</v>
      </c>
      <c r="L323" s="24">
        <v>93000</v>
      </c>
    </row>
    <row r="324" spans="1:12" x14ac:dyDescent="0.2">
      <c r="A324" s="3">
        <v>1613400120</v>
      </c>
      <c r="B324" s="3" t="s">
        <v>237</v>
      </c>
      <c r="C324" s="8">
        <f t="shared" si="9"/>
        <v>28000</v>
      </c>
      <c r="D324" s="4">
        <v>20940</v>
      </c>
      <c r="J324">
        <v>1614000110</v>
      </c>
      <c r="K324" t="s">
        <v>236</v>
      </c>
      <c r="L324" s="24">
        <v>776000</v>
      </c>
    </row>
    <row r="325" spans="1:12" x14ac:dyDescent="0.2">
      <c r="A325" s="3">
        <v>1613400130</v>
      </c>
      <c r="B325" s="3" t="s">
        <v>238</v>
      </c>
      <c r="C325" s="8">
        <f t="shared" si="9"/>
        <v>17000</v>
      </c>
      <c r="D325" s="4">
        <v>14870.56</v>
      </c>
      <c r="J325">
        <v>1614000120</v>
      </c>
      <c r="K325" t="s">
        <v>237</v>
      </c>
      <c r="L325" s="24">
        <v>31000</v>
      </c>
    </row>
    <row r="326" spans="1:12" x14ac:dyDescent="0.2">
      <c r="A326" s="3">
        <v>1613400140</v>
      </c>
      <c r="B326" s="3" t="s">
        <v>241</v>
      </c>
      <c r="C326" s="8">
        <f t="shared" si="9"/>
        <v>93000</v>
      </c>
      <c r="D326" s="4">
        <v>25219.06</v>
      </c>
      <c r="J326">
        <v>1614000130</v>
      </c>
      <c r="K326" t="s">
        <v>238</v>
      </c>
      <c r="L326" s="24">
        <v>39000</v>
      </c>
    </row>
    <row r="327" spans="1:12" x14ac:dyDescent="0.2">
      <c r="A327" s="3">
        <v>1614000110</v>
      </c>
      <c r="B327" s="3" t="s">
        <v>236</v>
      </c>
      <c r="C327" s="8">
        <f t="shared" si="9"/>
        <v>776000</v>
      </c>
      <c r="D327" s="4">
        <v>941801.91</v>
      </c>
      <c r="J327">
        <v>1614000132</v>
      </c>
      <c r="K327" t="s">
        <v>289</v>
      </c>
      <c r="L327" s="24">
        <v>3000</v>
      </c>
    </row>
    <row r="328" spans="1:12" x14ac:dyDescent="0.2">
      <c r="A328" s="3">
        <v>1614000120</v>
      </c>
      <c r="B328" s="3" t="s">
        <v>237</v>
      </c>
      <c r="C328" s="8">
        <f t="shared" si="9"/>
        <v>31000</v>
      </c>
      <c r="D328" s="4">
        <v>34260.32</v>
      </c>
      <c r="J328">
        <v>1614000140</v>
      </c>
      <c r="K328" t="s">
        <v>241</v>
      </c>
      <c r="L328" s="24">
        <v>102000</v>
      </c>
    </row>
    <row r="329" spans="1:12" x14ac:dyDescent="0.2">
      <c r="A329" s="3">
        <v>1614000130</v>
      </c>
      <c r="B329" s="3" t="s">
        <v>238</v>
      </c>
      <c r="C329" s="8">
        <f t="shared" si="9"/>
        <v>39000</v>
      </c>
      <c r="D329" s="4">
        <v>53893.51</v>
      </c>
      <c r="J329">
        <v>1614000141</v>
      </c>
      <c r="K329" t="s">
        <v>290</v>
      </c>
      <c r="L329" s="24">
        <v>35000</v>
      </c>
    </row>
    <row r="330" spans="1:12" x14ac:dyDescent="0.2">
      <c r="A330" s="3">
        <v>1614000132</v>
      </c>
      <c r="B330" s="3" t="s">
        <v>289</v>
      </c>
      <c r="C330" s="8">
        <f t="shared" si="9"/>
        <v>3000</v>
      </c>
      <c r="D330" s="4">
        <v>4441.88</v>
      </c>
      <c r="J330">
        <v>1614000142</v>
      </c>
      <c r="K330" t="s">
        <v>291</v>
      </c>
      <c r="L330" s="24">
        <v>20000</v>
      </c>
    </row>
    <row r="331" spans="1:12" x14ac:dyDescent="0.2">
      <c r="A331" s="3">
        <v>1614000140</v>
      </c>
      <c r="B331" s="3" t="s">
        <v>241</v>
      </c>
      <c r="C331" s="8">
        <f t="shared" si="9"/>
        <v>102000</v>
      </c>
      <c r="D331" s="4">
        <v>97790.74</v>
      </c>
      <c r="J331">
        <v>1614000550</v>
      </c>
      <c r="K331" t="s">
        <v>292</v>
      </c>
      <c r="L331" s="24">
        <v>1950000</v>
      </c>
    </row>
    <row r="332" spans="1:12" x14ac:dyDescent="0.2">
      <c r="A332" s="3">
        <v>1614000141</v>
      </c>
      <c r="B332" s="3" t="s">
        <v>290</v>
      </c>
      <c r="C332" s="8">
        <f t="shared" si="9"/>
        <v>35000</v>
      </c>
      <c r="D332" s="4">
        <v>38003.61</v>
      </c>
      <c r="J332">
        <v>1615000110</v>
      </c>
      <c r="K332" t="s">
        <v>293</v>
      </c>
      <c r="L332" s="24">
        <v>8274000</v>
      </c>
    </row>
    <row r="333" spans="1:12" x14ac:dyDescent="0.2">
      <c r="A333" s="3">
        <v>1614000142</v>
      </c>
      <c r="B333" s="3" t="s">
        <v>291</v>
      </c>
      <c r="C333" s="8">
        <f t="shared" si="9"/>
        <v>20000</v>
      </c>
      <c r="D333" s="4">
        <v>17823</v>
      </c>
      <c r="J333">
        <v>1615000118</v>
      </c>
      <c r="K333" t="s">
        <v>295</v>
      </c>
      <c r="L333" s="24">
        <v>401000</v>
      </c>
    </row>
    <row r="334" spans="1:12" x14ac:dyDescent="0.2">
      <c r="A334" s="3">
        <v>1614000550</v>
      </c>
      <c r="B334" s="3" t="s">
        <v>292</v>
      </c>
      <c r="C334" s="8">
        <f t="shared" si="9"/>
        <v>1950000</v>
      </c>
      <c r="D334" s="4">
        <v>1614907.31</v>
      </c>
      <c r="J334">
        <v>1615000119</v>
      </c>
      <c r="K334" t="s">
        <v>296</v>
      </c>
      <c r="L334" s="24">
        <v>26000</v>
      </c>
    </row>
    <row r="335" spans="1:12" x14ac:dyDescent="0.2">
      <c r="A335" s="3">
        <v>1615000110</v>
      </c>
      <c r="B335" s="3" t="s">
        <v>293</v>
      </c>
      <c r="C335" s="8">
        <f t="shared" si="9"/>
        <v>8274000</v>
      </c>
      <c r="D335" s="4">
        <v>8579293.8699999992</v>
      </c>
      <c r="J335">
        <v>1615000120</v>
      </c>
      <c r="K335" t="s">
        <v>297</v>
      </c>
      <c r="L335" s="24">
        <v>387000</v>
      </c>
    </row>
    <row r="336" spans="1:12" x14ac:dyDescent="0.2">
      <c r="A336" s="3">
        <v>1615000117</v>
      </c>
      <c r="B336" s="3" t="s">
        <v>294</v>
      </c>
      <c r="C336" s="8">
        <v>0</v>
      </c>
      <c r="D336" s="4">
        <v>3900</v>
      </c>
      <c r="J336">
        <v>1615000130</v>
      </c>
      <c r="K336" t="s">
        <v>238</v>
      </c>
      <c r="L336" s="24">
        <v>221000</v>
      </c>
    </row>
    <row r="337" spans="1:12" x14ac:dyDescent="0.2">
      <c r="A337" s="3">
        <v>1615000118</v>
      </c>
      <c r="B337" s="3" t="s">
        <v>295</v>
      </c>
      <c r="C337" s="8">
        <f t="shared" si="9"/>
        <v>401000</v>
      </c>
      <c r="D337" s="4">
        <v>396215.71</v>
      </c>
      <c r="J337">
        <v>1615000140</v>
      </c>
      <c r="K337" t="s">
        <v>241</v>
      </c>
      <c r="L337" s="24">
        <v>1239000</v>
      </c>
    </row>
    <row r="338" spans="1:12" x14ac:dyDescent="0.2">
      <c r="A338" s="3">
        <v>1615000119</v>
      </c>
      <c r="B338" s="3" t="s">
        <v>296</v>
      </c>
      <c r="C338" s="8">
        <f t="shared" si="9"/>
        <v>26000</v>
      </c>
      <c r="D338" s="4">
        <v>23969</v>
      </c>
      <c r="J338">
        <v>1615000141</v>
      </c>
      <c r="K338" t="s">
        <v>298</v>
      </c>
      <c r="L338" s="24">
        <v>119000</v>
      </c>
    </row>
    <row r="339" spans="1:12" x14ac:dyDescent="0.2">
      <c r="A339" s="3">
        <v>1615000120</v>
      </c>
      <c r="B339" s="3" t="s">
        <v>297</v>
      </c>
      <c r="C339" s="8">
        <f t="shared" si="9"/>
        <v>387000</v>
      </c>
      <c r="D339" s="4">
        <v>365144.14</v>
      </c>
      <c r="J339">
        <v>1615000142</v>
      </c>
      <c r="K339" t="s">
        <v>299</v>
      </c>
      <c r="L339" s="24">
        <v>56000</v>
      </c>
    </row>
    <row r="340" spans="1:12" x14ac:dyDescent="0.2">
      <c r="A340" s="3">
        <v>1615000130</v>
      </c>
      <c r="B340" s="3" t="s">
        <v>238</v>
      </c>
      <c r="C340" s="8">
        <f t="shared" si="9"/>
        <v>221000</v>
      </c>
      <c r="D340" s="4">
        <v>353616.42</v>
      </c>
      <c r="J340">
        <v>1615000440</v>
      </c>
      <c r="K340" t="s">
        <v>301</v>
      </c>
      <c r="L340" s="24">
        <v>861000</v>
      </c>
    </row>
    <row r="341" spans="1:12" x14ac:dyDescent="0.2">
      <c r="A341" s="3">
        <v>1615000140</v>
      </c>
      <c r="B341" s="3" t="s">
        <v>241</v>
      </c>
      <c r="C341" s="8">
        <f t="shared" si="9"/>
        <v>1239000</v>
      </c>
      <c r="D341" s="4">
        <v>1340560.23</v>
      </c>
      <c r="J341">
        <v>1615000470</v>
      </c>
      <c r="K341" t="s">
        <v>244</v>
      </c>
      <c r="L341" s="24">
        <v>10000</v>
      </c>
    </row>
    <row r="342" spans="1:12" x14ac:dyDescent="0.2">
      <c r="A342" s="3">
        <v>1615000141</v>
      </c>
      <c r="B342" s="3" t="s">
        <v>298</v>
      </c>
      <c r="C342" s="8">
        <f t="shared" si="9"/>
        <v>119000</v>
      </c>
      <c r="D342" s="4">
        <v>127325.08</v>
      </c>
      <c r="J342">
        <v>1615000510</v>
      </c>
      <c r="K342" t="s">
        <v>302</v>
      </c>
      <c r="L342" s="24">
        <v>9000</v>
      </c>
    </row>
    <row r="343" spans="1:12" x14ac:dyDescent="0.2">
      <c r="A343" s="3">
        <v>1615000142</v>
      </c>
      <c r="B343" s="3" t="s">
        <v>299</v>
      </c>
      <c r="C343" s="8">
        <f t="shared" si="9"/>
        <v>56000</v>
      </c>
      <c r="D343" s="4">
        <v>53205</v>
      </c>
      <c r="J343">
        <v>1615000520</v>
      </c>
      <c r="K343" t="s">
        <v>263</v>
      </c>
      <c r="L343" s="24">
        <v>91000</v>
      </c>
    </row>
    <row r="344" spans="1:12" x14ac:dyDescent="0.2">
      <c r="A344" s="3">
        <v>1615000300</v>
      </c>
      <c r="B344" s="3" t="s">
        <v>300</v>
      </c>
      <c r="C344" s="8">
        <v>0</v>
      </c>
      <c r="D344" s="4">
        <v>7106.06</v>
      </c>
      <c r="J344">
        <v>1615000521</v>
      </c>
      <c r="K344" t="s">
        <v>295</v>
      </c>
      <c r="L344" s="24">
        <v>424000</v>
      </c>
    </row>
    <row r="345" spans="1:12" x14ac:dyDescent="0.2">
      <c r="A345" s="3">
        <v>1615000440</v>
      </c>
      <c r="B345" s="3" t="s">
        <v>301</v>
      </c>
      <c r="C345" s="8">
        <f t="shared" si="9"/>
        <v>861000</v>
      </c>
      <c r="D345" s="4">
        <v>812015</v>
      </c>
      <c r="J345">
        <v>1615000530</v>
      </c>
      <c r="K345" t="s">
        <v>303</v>
      </c>
      <c r="L345" s="24">
        <v>54000</v>
      </c>
    </row>
    <row r="346" spans="1:12" x14ac:dyDescent="0.2">
      <c r="A346" s="3">
        <v>1615000470</v>
      </c>
      <c r="B346" s="3" t="s">
        <v>244</v>
      </c>
      <c r="C346" s="8">
        <f t="shared" si="9"/>
        <v>10000</v>
      </c>
      <c r="D346" s="4">
        <v>10000</v>
      </c>
      <c r="J346">
        <v>1615000531</v>
      </c>
      <c r="K346" t="s">
        <v>304</v>
      </c>
      <c r="L346" s="24">
        <v>31000</v>
      </c>
    </row>
    <row r="347" spans="1:12" x14ac:dyDescent="0.2">
      <c r="A347" s="3">
        <v>1615000510</v>
      </c>
      <c r="B347" s="3" t="s">
        <v>302</v>
      </c>
      <c r="C347" s="8">
        <f t="shared" si="9"/>
        <v>9000</v>
      </c>
      <c r="D347" s="4">
        <v>4447.3</v>
      </c>
      <c r="J347">
        <v>1615000550</v>
      </c>
      <c r="K347" t="s">
        <v>305</v>
      </c>
      <c r="L347" s="24">
        <v>300000</v>
      </c>
    </row>
    <row r="348" spans="1:12" x14ac:dyDescent="0.2">
      <c r="A348" s="3">
        <v>1615000520</v>
      </c>
      <c r="B348" s="3" t="s">
        <v>263</v>
      </c>
      <c r="C348" s="8">
        <f t="shared" si="9"/>
        <v>91000</v>
      </c>
      <c r="D348" s="4">
        <v>75169</v>
      </c>
      <c r="J348">
        <v>1615000560</v>
      </c>
      <c r="K348" t="s">
        <v>245</v>
      </c>
      <c r="L348" s="24">
        <v>73000</v>
      </c>
    </row>
    <row r="349" spans="1:12" x14ac:dyDescent="0.2">
      <c r="A349" s="3">
        <v>1615000521</v>
      </c>
      <c r="B349" s="3" t="s">
        <v>295</v>
      </c>
      <c r="C349" s="8">
        <f t="shared" si="9"/>
        <v>424000</v>
      </c>
      <c r="D349" s="4">
        <v>385937.03</v>
      </c>
      <c r="J349">
        <v>1615000561</v>
      </c>
      <c r="K349" t="s">
        <v>306</v>
      </c>
      <c r="L349" s="24">
        <v>16000</v>
      </c>
    </row>
    <row r="350" spans="1:12" x14ac:dyDescent="0.2">
      <c r="A350" s="3">
        <v>1615000530</v>
      </c>
      <c r="B350" s="3" t="s">
        <v>303</v>
      </c>
      <c r="C350" s="8">
        <f t="shared" si="9"/>
        <v>54000</v>
      </c>
      <c r="D350" s="4">
        <v>39855.040000000001</v>
      </c>
      <c r="J350">
        <v>1615000749</v>
      </c>
      <c r="K350" t="s">
        <v>307</v>
      </c>
      <c r="L350" s="24">
        <v>2669000</v>
      </c>
    </row>
    <row r="351" spans="1:12" x14ac:dyDescent="0.2">
      <c r="A351" s="3">
        <v>1615000531</v>
      </c>
      <c r="B351" s="3" t="s">
        <v>304</v>
      </c>
      <c r="C351" s="8">
        <f t="shared" si="9"/>
        <v>31000</v>
      </c>
      <c r="D351" s="4">
        <v>17189</v>
      </c>
      <c r="J351">
        <v>1615000750</v>
      </c>
      <c r="K351" t="s">
        <v>265</v>
      </c>
      <c r="L351" s="24">
        <v>300000</v>
      </c>
    </row>
    <row r="352" spans="1:12" x14ac:dyDescent="0.2">
      <c r="A352" s="3">
        <v>1615000550</v>
      </c>
      <c r="B352" s="3" t="s">
        <v>305</v>
      </c>
      <c r="C352" s="8">
        <f t="shared" si="9"/>
        <v>300000</v>
      </c>
      <c r="D352" s="4">
        <v>146184.45000000001</v>
      </c>
      <c r="J352">
        <v>1615000751</v>
      </c>
      <c r="K352" t="s">
        <v>308</v>
      </c>
      <c r="L352" s="24">
        <v>315000</v>
      </c>
    </row>
    <row r="353" spans="1:12" x14ac:dyDescent="0.2">
      <c r="A353" s="3">
        <v>1615000560</v>
      </c>
      <c r="B353" s="3" t="s">
        <v>245</v>
      </c>
      <c r="C353" s="8">
        <f t="shared" si="9"/>
        <v>73000</v>
      </c>
      <c r="D353" s="4">
        <v>66834.19</v>
      </c>
      <c r="J353">
        <v>1615000752</v>
      </c>
      <c r="K353" t="s">
        <v>309</v>
      </c>
      <c r="L353" s="24">
        <v>32000</v>
      </c>
    </row>
    <row r="354" spans="1:12" x14ac:dyDescent="0.2">
      <c r="A354" s="3">
        <v>1615000561</v>
      </c>
      <c r="B354" s="3" t="s">
        <v>306</v>
      </c>
      <c r="C354" s="8">
        <f t="shared" si="9"/>
        <v>16000</v>
      </c>
      <c r="D354" s="4">
        <v>14213.36</v>
      </c>
      <c r="J354">
        <v>1615000753</v>
      </c>
      <c r="K354" t="s">
        <v>310</v>
      </c>
      <c r="L354" s="24">
        <v>116000</v>
      </c>
    </row>
    <row r="355" spans="1:12" x14ac:dyDescent="0.2">
      <c r="A355" s="3">
        <v>1615000749</v>
      </c>
      <c r="B355" s="3" t="s">
        <v>307</v>
      </c>
      <c r="C355" s="8">
        <f t="shared" si="9"/>
        <v>2669000</v>
      </c>
      <c r="D355" s="4">
        <v>2311733.7599999998</v>
      </c>
      <c r="J355">
        <v>1615000780</v>
      </c>
      <c r="K355" t="s">
        <v>285</v>
      </c>
      <c r="L355" s="24">
        <v>33000</v>
      </c>
    </row>
    <row r="356" spans="1:12" x14ac:dyDescent="0.2">
      <c r="A356" s="3">
        <v>1615000750</v>
      </c>
      <c r="B356" s="3" t="s">
        <v>265</v>
      </c>
      <c r="C356" s="8">
        <f t="shared" si="9"/>
        <v>300000</v>
      </c>
      <c r="D356" s="4">
        <v>270851.8</v>
      </c>
      <c r="J356">
        <v>1615000782</v>
      </c>
      <c r="K356" t="s">
        <v>311</v>
      </c>
      <c r="L356" s="24">
        <v>346000</v>
      </c>
    </row>
    <row r="357" spans="1:12" x14ac:dyDescent="0.2">
      <c r="A357" s="3">
        <v>1615000751</v>
      </c>
      <c r="B357" s="3" t="s">
        <v>308</v>
      </c>
      <c r="C357" s="8">
        <f t="shared" si="9"/>
        <v>315000</v>
      </c>
      <c r="D357" s="4">
        <v>329890.73</v>
      </c>
      <c r="J357">
        <v>1615000930</v>
      </c>
      <c r="K357" t="s">
        <v>312</v>
      </c>
      <c r="L357" s="24">
        <v>118000</v>
      </c>
    </row>
    <row r="358" spans="1:12" x14ac:dyDescent="0.2">
      <c r="A358" s="3">
        <v>1615000752</v>
      </c>
      <c r="B358" s="3" t="s">
        <v>309</v>
      </c>
      <c r="C358" s="8">
        <f t="shared" si="9"/>
        <v>32000</v>
      </c>
      <c r="D358" s="4">
        <v>18684.93</v>
      </c>
      <c r="J358">
        <v>1617000110</v>
      </c>
      <c r="K358" t="s">
        <v>236</v>
      </c>
      <c r="L358" s="24">
        <v>5876000</v>
      </c>
    </row>
    <row r="359" spans="1:12" x14ac:dyDescent="0.2">
      <c r="A359" s="3">
        <v>1615000753</v>
      </c>
      <c r="B359" s="3" t="s">
        <v>310</v>
      </c>
      <c r="C359" s="8">
        <f t="shared" si="9"/>
        <v>116000</v>
      </c>
      <c r="D359" s="4">
        <v>83224.11</v>
      </c>
      <c r="J359">
        <v>1617000120</v>
      </c>
      <c r="K359" t="s">
        <v>237</v>
      </c>
      <c r="L359" s="24">
        <v>195000</v>
      </c>
    </row>
    <row r="360" spans="1:12" x14ac:dyDescent="0.2">
      <c r="A360" s="3">
        <v>1615000780</v>
      </c>
      <c r="B360" s="3" t="s">
        <v>285</v>
      </c>
      <c r="C360" s="8">
        <f t="shared" si="9"/>
        <v>33000</v>
      </c>
      <c r="D360" s="4">
        <v>21587.26</v>
      </c>
      <c r="J360">
        <v>1617000130</v>
      </c>
      <c r="K360" t="s">
        <v>238</v>
      </c>
      <c r="L360" s="24">
        <v>252000</v>
      </c>
    </row>
    <row r="361" spans="1:12" x14ac:dyDescent="0.2">
      <c r="A361" s="3">
        <v>1615000782</v>
      </c>
      <c r="B361" s="3" t="s">
        <v>311</v>
      </c>
      <c r="C361" s="8">
        <f t="shared" si="9"/>
        <v>346000</v>
      </c>
      <c r="D361" s="4">
        <v>317786.77</v>
      </c>
      <c r="J361">
        <v>1617000140</v>
      </c>
      <c r="K361" t="s">
        <v>241</v>
      </c>
      <c r="L361" s="24">
        <v>799000</v>
      </c>
    </row>
    <row r="362" spans="1:12" x14ac:dyDescent="0.2">
      <c r="A362" s="3">
        <v>1615000930</v>
      </c>
      <c r="B362" s="3" t="s">
        <v>312</v>
      </c>
      <c r="C362" s="8">
        <f t="shared" si="9"/>
        <v>118000</v>
      </c>
      <c r="D362" s="4">
        <v>82017.86</v>
      </c>
      <c r="J362">
        <v>1617000300</v>
      </c>
      <c r="K362" t="s">
        <v>271</v>
      </c>
      <c r="L362" s="24">
        <v>500000</v>
      </c>
    </row>
    <row r="363" spans="1:12" x14ac:dyDescent="0.2">
      <c r="A363" s="3">
        <v>1617000110</v>
      </c>
      <c r="B363" s="3" t="s">
        <v>236</v>
      </c>
      <c r="C363" s="8">
        <f t="shared" si="9"/>
        <v>5876000</v>
      </c>
      <c r="D363" s="4">
        <v>6428864.3099999996</v>
      </c>
      <c r="J363">
        <v>1617000470</v>
      </c>
      <c r="K363" t="s">
        <v>313</v>
      </c>
      <c r="L363" s="24">
        <v>16000</v>
      </c>
    </row>
    <row r="364" spans="1:12" x14ac:dyDescent="0.2">
      <c r="A364" s="3">
        <v>1617000120</v>
      </c>
      <c r="B364" s="3" t="s">
        <v>237</v>
      </c>
      <c r="C364" s="8">
        <f t="shared" si="9"/>
        <v>195000</v>
      </c>
      <c r="D364" s="4">
        <v>263874.27</v>
      </c>
      <c r="J364">
        <v>1617000510</v>
      </c>
      <c r="K364" t="s">
        <v>262</v>
      </c>
      <c r="L364" s="24">
        <v>20000</v>
      </c>
    </row>
    <row r="365" spans="1:12" x14ac:dyDescent="0.2">
      <c r="A365" s="3">
        <v>1617000130</v>
      </c>
      <c r="B365" s="3" t="s">
        <v>238</v>
      </c>
      <c r="C365" s="8">
        <f t="shared" si="9"/>
        <v>252000</v>
      </c>
      <c r="D365" s="4">
        <v>240484.44</v>
      </c>
      <c r="J365">
        <v>1617000520</v>
      </c>
      <c r="K365" t="s">
        <v>314</v>
      </c>
      <c r="L365" s="24">
        <v>10000</v>
      </c>
    </row>
    <row r="366" spans="1:12" x14ac:dyDescent="0.2">
      <c r="A366" s="3">
        <v>1617000140</v>
      </c>
      <c r="B366" s="3" t="s">
        <v>241</v>
      </c>
      <c r="C366" s="8">
        <f t="shared" si="9"/>
        <v>799000</v>
      </c>
      <c r="D366" s="4">
        <v>854128.99</v>
      </c>
      <c r="J366">
        <v>1617000560</v>
      </c>
      <c r="K366" t="s">
        <v>245</v>
      </c>
      <c r="L366" s="24">
        <v>20000</v>
      </c>
    </row>
    <row r="367" spans="1:12" x14ac:dyDescent="0.2">
      <c r="A367" s="3">
        <v>1617000300</v>
      </c>
      <c r="B367" s="3" t="s">
        <v>271</v>
      </c>
      <c r="C367" s="8">
        <f t="shared" si="9"/>
        <v>500000</v>
      </c>
      <c r="D367" s="4">
        <v>351000</v>
      </c>
      <c r="J367">
        <v>1617000580</v>
      </c>
      <c r="K367" t="s">
        <v>246</v>
      </c>
      <c r="L367" s="24">
        <v>143000</v>
      </c>
    </row>
    <row r="368" spans="1:12" x14ac:dyDescent="0.2">
      <c r="A368" s="3">
        <v>1617000470</v>
      </c>
      <c r="B368" s="3" t="s">
        <v>313</v>
      </c>
      <c r="C368" s="8">
        <f t="shared" si="9"/>
        <v>16000</v>
      </c>
      <c r="D368" s="4">
        <v>13991.16</v>
      </c>
      <c r="J368">
        <v>1617000750</v>
      </c>
      <c r="K368" t="s">
        <v>265</v>
      </c>
      <c r="L368" s="24">
        <v>2800000</v>
      </c>
    </row>
    <row r="369" spans="1:12" x14ac:dyDescent="0.2">
      <c r="A369" s="3">
        <v>1617000510</v>
      </c>
      <c r="B369" s="3" t="s">
        <v>262</v>
      </c>
      <c r="C369" s="8">
        <f t="shared" si="9"/>
        <v>20000</v>
      </c>
      <c r="D369" s="4">
        <v>12984.22</v>
      </c>
      <c r="J369">
        <v>1617000990</v>
      </c>
      <c r="K369" t="s">
        <v>315</v>
      </c>
      <c r="L369" s="24">
        <v>275000</v>
      </c>
    </row>
    <row r="370" spans="1:12" x14ac:dyDescent="0.2">
      <c r="A370" s="3">
        <v>1617000520</v>
      </c>
      <c r="B370" s="3" t="s">
        <v>314</v>
      </c>
      <c r="C370" s="8">
        <f t="shared" si="9"/>
        <v>10000</v>
      </c>
      <c r="D370" s="4">
        <v>9364</v>
      </c>
      <c r="J370">
        <v>1618000110</v>
      </c>
      <c r="K370" t="s">
        <v>293</v>
      </c>
      <c r="L370" s="24">
        <v>2999000</v>
      </c>
    </row>
    <row r="371" spans="1:12" x14ac:dyDescent="0.2">
      <c r="A371" s="3">
        <v>1617000560</v>
      </c>
      <c r="B371" s="3" t="s">
        <v>245</v>
      </c>
      <c r="C371" s="8">
        <f t="shared" si="9"/>
        <v>20000</v>
      </c>
      <c r="D371" s="4">
        <v>17570.060000000001</v>
      </c>
      <c r="J371">
        <v>1618000120</v>
      </c>
      <c r="K371" t="s">
        <v>237</v>
      </c>
      <c r="L371" s="24">
        <v>147000</v>
      </c>
    </row>
    <row r="372" spans="1:12" x14ac:dyDescent="0.2">
      <c r="A372" s="3">
        <v>1617000580</v>
      </c>
      <c r="B372" s="3" t="s">
        <v>246</v>
      </c>
      <c r="C372" s="8">
        <f t="shared" si="9"/>
        <v>143000</v>
      </c>
      <c r="D372" s="4">
        <v>106728.13</v>
      </c>
      <c r="J372">
        <v>1618000130</v>
      </c>
      <c r="K372" t="s">
        <v>238</v>
      </c>
      <c r="L372" s="24">
        <v>111000</v>
      </c>
    </row>
    <row r="373" spans="1:12" x14ac:dyDescent="0.2">
      <c r="A373" s="3">
        <v>1617000750</v>
      </c>
      <c r="B373" s="3" t="s">
        <v>265</v>
      </c>
      <c r="C373" s="8">
        <f t="shared" si="9"/>
        <v>2800000</v>
      </c>
      <c r="D373" s="4">
        <v>2662014.5</v>
      </c>
      <c r="J373">
        <v>1618000132</v>
      </c>
      <c r="K373" t="s">
        <v>240</v>
      </c>
      <c r="L373" s="24">
        <v>83000</v>
      </c>
    </row>
    <row r="374" spans="1:12" x14ac:dyDescent="0.2">
      <c r="A374" s="3">
        <v>1617000990</v>
      </c>
      <c r="B374" s="3" t="s">
        <v>315</v>
      </c>
      <c r="C374" s="8">
        <f t="shared" si="9"/>
        <v>275000</v>
      </c>
      <c r="D374" s="4">
        <v>210048.3</v>
      </c>
      <c r="J374">
        <v>1618000140</v>
      </c>
      <c r="K374" t="s">
        <v>241</v>
      </c>
      <c r="L374" s="24">
        <v>439000</v>
      </c>
    </row>
    <row r="375" spans="1:12" x14ac:dyDescent="0.2">
      <c r="A375" s="3">
        <v>1618000110</v>
      </c>
      <c r="B375" s="3" t="s">
        <v>293</v>
      </c>
      <c r="C375" s="8">
        <f t="shared" ref="C375:C438" si="10">VLOOKUP(A375,$J$245:$L$1700,3,0)</f>
        <v>2999000</v>
      </c>
      <c r="D375" s="4">
        <v>3064649.18</v>
      </c>
      <c r="J375">
        <v>1618000141</v>
      </c>
      <c r="K375" t="s">
        <v>316</v>
      </c>
      <c r="L375" s="24">
        <v>37000</v>
      </c>
    </row>
    <row r="376" spans="1:12" x14ac:dyDescent="0.2">
      <c r="A376" s="3">
        <v>1618000120</v>
      </c>
      <c r="B376" s="3" t="s">
        <v>237</v>
      </c>
      <c r="C376" s="8">
        <f t="shared" si="10"/>
        <v>147000</v>
      </c>
      <c r="D376" s="4">
        <v>146495.69</v>
      </c>
      <c r="J376">
        <v>1618000142</v>
      </c>
      <c r="K376" t="s">
        <v>317</v>
      </c>
      <c r="L376" s="24">
        <v>15000</v>
      </c>
    </row>
    <row r="377" spans="1:12" x14ac:dyDescent="0.2">
      <c r="A377" s="3">
        <v>1618000130</v>
      </c>
      <c r="B377" s="3" t="s">
        <v>238</v>
      </c>
      <c r="C377" s="8">
        <f t="shared" si="10"/>
        <v>111000</v>
      </c>
      <c r="D377" s="4">
        <v>152097.99</v>
      </c>
      <c r="J377">
        <v>1618000300</v>
      </c>
      <c r="K377" t="s">
        <v>318</v>
      </c>
      <c r="L377" s="24">
        <v>31000</v>
      </c>
    </row>
    <row r="378" spans="1:12" x14ac:dyDescent="0.2">
      <c r="A378" s="3">
        <v>1618000132</v>
      </c>
      <c r="B378" s="3" t="s">
        <v>240</v>
      </c>
      <c r="C378" s="8">
        <f t="shared" si="10"/>
        <v>83000</v>
      </c>
      <c r="D378" s="4">
        <v>79556.539999999994</v>
      </c>
      <c r="J378">
        <v>1618000470</v>
      </c>
      <c r="K378" t="s">
        <v>319</v>
      </c>
      <c r="L378" s="24">
        <v>1000</v>
      </c>
    </row>
    <row r="379" spans="1:12" x14ac:dyDescent="0.2">
      <c r="A379" s="3">
        <v>1618000140</v>
      </c>
      <c r="B379" s="3" t="s">
        <v>241</v>
      </c>
      <c r="C379" s="8">
        <f t="shared" si="10"/>
        <v>439000</v>
      </c>
      <c r="D379" s="4">
        <v>421287.99</v>
      </c>
      <c r="J379">
        <v>1618000510</v>
      </c>
      <c r="K379" t="s">
        <v>262</v>
      </c>
      <c r="L379" s="24">
        <v>3000</v>
      </c>
    </row>
    <row r="380" spans="1:12" x14ac:dyDescent="0.2">
      <c r="A380" s="3">
        <v>1618000141</v>
      </c>
      <c r="B380" s="3" t="s">
        <v>316</v>
      </c>
      <c r="C380" s="8">
        <f t="shared" si="10"/>
        <v>37000</v>
      </c>
      <c r="D380" s="4">
        <v>40379.72</v>
      </c>
      <c r="J380">
        <v>1618000530</v>
      </c>
      <c r="K380" t="s">
        <v>320</v>
      </c>
      <c r="L380" s="24">
        <v>13000</v>
      </c>
    </row>
    <row r="381" spans="1:12" x14ac:dyDescent="0.2">
      <c r="A381" s="3">
        <v>1618000142</v>
      </c>
      <c r="B381" s="3" t="s">
        <v>317</v>
      </c>
      <c r="C381" s="8">
        <f t="shared" si="10"/>
        <v>15000</v>
      </c>
      <c r="D381" s="4">
        <v>15257.4</v>
      </c>
      <c r="J381">
        <v>1618000531</v>
      </c>
      <c r="K381" t="s">
        <v>321</v>
      </c>
      <c r="L381" s="24">
        <v>12000</v>
      </c>
    </row>
    <row r="382" spans="1:12" x14ac:dyDescent="0.2">
      <c r="A382" s="3">
        <v>1618000300</v>
      </c>
      <c r="B382" s="3" t="s">
        <v>318</v>
      </c>
      <c r="C382" s="8">
        <f t="shared" si="10"/>
        <v>31000</v>
      </c>
      <c r="D382" s="4">
        <v>0</v>
      </c>
      <c r="J382">
        <v>1618000540</v>
      </c>
      <c r="K382" t="s">
        <v>322</v>
      </c>
      <c r="L382" s="24">
        <v>3054000</v>
      </c>
    </row>
    <row r="383" spans="1:12" x14ac:dyDescent="0.2">
      <c r="A383" s="3">
        <v>1618000470</v>
      </c>
      <c r="B383" s="3" t="s">
        <v>319</v>
      </c>
      <c r="C383" s="8">
        <f t="shared" si="10"/>
        <v>1000</v>
      </c>
      <c r="D383" s="4">
        <v>675.2</v>
      </c>
      <c r="J383">
        <v>1618000560</v>
      </c>
      <c r="K383" t="s">
        <v>245</v>
      </c>
      <c r="L383" s="24">
        <v>15000</v>
      </c>
    </row>
    <row r="384" spans="1:12" x14ac:dyDescent="0.2">
      <c r="A384" s="3">
        <v>1618000510</v>
      </c>
      <c r="B384" s="3" t="s">
        <v>262</v>
      </c>
      <c r="C384" s="8">
        <f t="shared" si="10"/>
        <v>3000</v>
      </c>
      <c r="D384" s="4">
        <v>2587.23</v>
      </c>
      <c r="J384">
        <v>1618000580</v>
      </c>
      <c r="K384" t="s">
        <v>285</v>
      </c>
      <c r="L384" s="24">
        <v>2000</v>
      </c>
    </row>
    <row r="385" spans="1:12" x14ac:dyDescent="0.2">
      <c r="A385" s="3">
        <v>1618000530</v>
      </c>
      <c r="B385" s="3" t="s">
        <v>320</v>
      </c>
      <c r="C385" s="8">
        <f t="shared" si="10"/>
        <v>13000</v>
      </c>
      <c r="D385" s="4">
        <v>8988.2800000000007</v>
      </c>
      <c r="J385">
        <v>1618000750</v>
      </c>
      <c r="K385" t="s">
        <v>265</v>
      </c>
      <c r="L385" s="24">
        <v>1410000</v>
      </c>
    </row>
    <row r="386" spans="1:12" x14ac:dyDescent="0.2">
      <c r="A386" s="3">
        <v>1618000531</v>
      </c>
      <c r="B386" s="3" t="s">
        <v>321</v>
      </c>
      <c r="C386" s="8">
        <f t="shared" si="10"/>
        <v>12000</v>
      </c>
      <c r="D386" s="4">
        <v>1523</v>
      </c>
      <c r="J386">
        <v>1618000759</v>
      </c>
      <c r="K386" t="s">
        <v>323</v>
      </c>
      <c r="L386" s="24">
        <v>5570000</v>
      </c>
    </row>
    <row r="387" spans="1:12" x14ac:dyDescent="0.2">
      <c r="A387" s="3">
        <v>1618000540</v>
      </c>
      <c r="B387" s="3" t="s">
        <v>322</v>
      </c>
      <c r="C387" s="8">
        <f t="shared" si="10"/>
        <v>3054000</v>
      </c>
      <c r="D387" s="4">
        <v>2593454.75</v>
      </c>
      <c r="J387">
        <v>1618000931</v>
      </c>
      <c r="K387" t="s">
        <v>324</v>
      </c>
      <c r="L387" s="24">
        <v>4445000</v>
      </c>
    </row>
    <row r="388" spans="1:12" x14ac:dyDescent="0.2">
      <c r="A388" s="3">
        <v>1618000560</v>
      </c>
      <c r="B388" s="3" t="s">
        <v>245</v>
      </c>
      <c r="C388" s="8">
        <f t="shared" si="10"/>
        <v>15000</v>
      </c>
      <c r="D388" s="4">
        <v>10474.34</v>
      </c>
      <c r="J388">
        <v>1619100110</v>
      </c>
      <c r="K388" t="s">
        <v>326</v>
      </c>
      <c r="L388" s="24">
        <v>254000</v>
      </c>
    </row>
    <row r="389" spans="1:12" x14ac:dyDescent="0.2">
      <c r="A389" s="3">
        <v>1618000580</v>
      </c>
      <c r="B389" s="3" t="s">
        <v>285</v>
      </c>
      <c r="C389" s="8">
        <f t="shared" si="10"/>
        <v>2000</v>
      </c>
      <c r="D389" s="4">
        <v>709</v>
      </c>
      <c r="J389">
        <v>1619100120</v>
      </c>
      <c r="K389" t="s">
        <v>237</v>
      </c>
      <c r="L389" s="24">
        <v>22000</v>
      </c>
    </row>
    <row r="390" spans="1:12" x14ac:dyDescent="0.2">
      <c r="A390" s="3">
        <v>1618000750</v>
      </c>
      <c r="B390" s="3" t="s">
        <v>265</v>
      </c>
      <c r="C390" s="8">
        <f t="shared" si="10"/>
        <v>1410000</v>
      </c>
      <c r="D390" s="4">
        <v>1328800.17</v>
      </c>
      <c r="J390">
        <v>1619100130</v>
      </c>
      <c r="K390" t="s">
        <v>238</v>
      </c>
      <c r="L390" s="24">
        <v>6000</v>
      </c>
    </row>
    <row r="391" spans="1:12" x14ac:dyDescent="0.2">
      <c r="A391" s="3">
        <v>1618000759</v>
      </c>
      <c r="B391" s="3" t="s">
        <v>323</v>
      </c>
      <c r="C391" s="8">
        <f t="shared" si="10"/>
        <v>5570000</v>
      </c>
      <c r="D391" s="4">
        <v>5570000</v>
      </c>
      <c r="J391">
        <v>1619100140</v>
      </c>
      <c r="K391" t="s">
        <v>241</v>
      </c>
      <c r="L391" s="24">
        <v>63000</v>
      </c>
    </row>
    <row r="392" spans="1:12" x14ac:dyDescent="0.2">
      <c r="A392" s="3">
        <v>1618000931</v>
      </c>
      <c r="B392" s="3" t="s">
        <v>324</v>
      </c>
      <c r="C392" s="8">
        <f t="shared" si="10"/>
        <v>4445000</v>
      </c>
      <c r="D392" s="4">
        <v>3778684.51</v>
      </c>
      <c r="J392">
        <v>1621000110</v>
      </c>
      <c r="K392" t="s">
        <v>236</v>
      </c>
      <c r="L392" s="24">
        <v>13800000</v>
      </c>
    </row>
    <row r="393" spans="1:12" x14ac:dyDescent="0.2">
      <c r="A393" s="3">
        <v>1619000780</v>
      </c>
      <c r="B393" s="3" t="s">
        <v>325</v>
      </c>
      <c r="C393" s="8">
        <v>0</v>
      </c>
      <c r="D393" s="4">
        <v>-640</v>
      </c>
      <c r="J393">
        <v>1621000120</v>
      </c>
      <c r="K393" t="s">
        <v>237</v>
      </c>
      <c r="L393" s="24">
        <v>653000</v>
      </c>
    </row>
    <row r="394" spans="1:12" x14ac:dyDescent="0.2">
      <c r="A394" s="3">
        <v>1619100110</v>
      </c>
      <c r="B394" s="3" t="s">
        <v>326</v>
      </c>
      <c r="C394" s="8">
        <f t="shared" si="10"/>
        <v>254000</v>
      </c>
      <c r="D394" s="4">
        <v>413.58</v>
      </c>
      <c r="J394">
        <v>1621000130</v>
      </c>
      <c r="K394" t="s">
        <v>238</v>
      </c>
      <c r="L394" s="24">
        <v>258000</v>
      </c>
    </row>
    <row r="395" spans="1:12" x14ac:dyDescent="0.2">
      <c r="A395" s="3">
        <v>1619100120</v>
      </c>
      <c r="B395" s="3" t="s">
        <v>237</v>
      </c>
      <c r="C395" s="8">
        <f t="shared" si="10"/>
        <v>22000</v>
      </c>
      <c r="D395" s="4">
        <v>0</v>
      </c>
      <c r="J395">
        <v>1621000140</v>
      </c>
      <c r="K395" t="s">
        <v>241</v>
      </c>
      <c r="L395" s="24">
        <v>2150000</v>
      </c>
    </row>
    <row r="396" spans="1:12" x14ac:dyDescent="0.2">
      <c r="A396" s="3">
        <v>1619100130</v>
      </c>
      <c r="B396" s="3" t="s">
        <v>238</v>
      </c>
      <c r="C396" s="8">
        <f t="shared" si="10"/>
        <v>6000</v>
      </c>
      <c r="D396" s="4">
        <v>0</v>
      </c>
      <c r="J396">
        <v>1621000141</v>
      </c>
      <c r="K396" t="s">
        <v>327</v>
      </c>
      <c r="L396" s="24">
        <v>45000</v>
      </c>
    </row>
    <row r="397" spans="1:12" x14ac:dyDescent="0.2">
      <c r="A397" s="3">
        <v>1619100140</v>
      </c>
      <c r="B397" s="3" t="s">
        <v>241</v>
      </c>
      <c r="C397" s="8">
        <f t="shared" si="10"/>
        <v>63000</v>
      </c>
      <c r="D397" s="4">
        <v>0.5</v>
      </c>
      <c r="J397">
        <v>1621000142</v>
      </c>
      <c r="K397" t="s">
        <v>328</v>
      </c>
      <c r="L397" s="24">
        <v>8000</v>
      </c>
    </row>
    <row r="398" spans="1:12" x14ac:dyDescent="0.2">
      <c r="A398" s="3">
        <v>1621000110</v>
      </c>
      <c r="B398" s="3" t="s">
        <v>236</v>
      </c>
      <c r="C398" s="8">
        <f t="shared" si="10"/>
        <v>13800000</v>
      </c>
      <c r="D398" s="4">
        <v>12942857.880000001</v>
      </c>
      <c r="J398">
        <v>1621000510</v>
      </c>
      <c r="K398" t="s">
        <v>329</v>
      </c>
      <c r="L398" s="24">
        <v>11000</v>
      </c>
    </row>
    <row r="399" spans="1:12" x14ac:dyDescent="0.2">
      <c r="A399" s="3">
        <v>1621000120</v>
      </c>
      <c r="B399" s="3" t="s">
        <v>237</v>
      </c>
      <c r="C399" s="8">
        <f t="shared" si="10"/>
        <v>653000</v>
      </c>
      <c r="D399" s="4">
        <v>621505.80000000005</v>
      </c>
      <c r="J399">
        <v>1621000520</v>
      </c>
      <c r="K399" t="s">
        <v>314</v>
      </c>
      <c r="L399" s="24">
        <v>5000</v>
      </c>
    </row>
    <row r="400" spans="1:12" x14ac:dyDescent="0.2">
      <c r="A400" s="3">
        <v>1621000130</v>
      </c>
      <c r="B400" s="3" t="s">
        <v>238</v>
      </c>
      <c r="C400" s="8">
        <f t="shared" si="10"/>
        <v>258000</v>
      </c>
      <c r="D400" s="4">
        <v>334107.76</v>
      </c>
      <c r="J400">
        <v>1621000530</v>
      </c>
      <c r="K400" t="s">
        <v>330</v>
      </c>
      <c r="L400" s="24">
        <v>66000</v>
      </c>
    </row>
    <row r="401" spans="1:12" x14ac:dyDescent="0.2">
      <c r="A401" s="3">
        <v>1621000131</v>
      </c>
      <c r="B401" s="3" t="s">
        <v>239</v>
      </c>
      <c r="C401" s="8">
        <v>0</v>
      </c>
      <c r="D401" s="4">
        <v>417.42</v>
      </c>
      <c r="J401">
        <v>1621000531</v>
      </c>
      <c r="K401" t="s">
        <v>331</v>
      </c>
      <c r="L401" s="24">
        <v>18000</v>
      </c>
    </row>
    <row r="402" spans="1:12" x14ac:dyDescent="0.2">
      <c r="A402" s="3">
        <v>1621000140</v>
      </c>
      <c r="B402" s="3" t="s">
        <v>241</v>
      </c>
      <c r="C402" s="8">
        <f t="shared" si="10"/>
        <v>2150000</v>
      </c>
      <c r="D402" s="4">
        <v>2005161.66</v>
      </c>
      <c r="J402">
        <v>1621000580</v>
      </c>
      <c r="K402" t="s">
        <v>246</v>
      </c>
      <c r="L402" s="24">
        <v>23000</v>
      </c>
    </row>
    <row r="403" spans="1:12" x14ac:dyDescent="0.2">
      <c r="A403" s="3">
        <v>1621000141</v>
      </c>
      <c r="B403" s="3" t="s">
        <v>327</v>
      </c>
      <c r="C403" s="8">
        <f t="shared" si="10"/>
        <v>45000</v>
      </c>
      <c r="D403" s="4">
        <v>48301.24</v>
      </c>
      <c r="J403">
        <v>1621000750</v>
      </c>
      <c r="K403" t="s">
        <v>265</v>
      </c>
      <c r="L403" s="24">
        <v>351000</v>
      </c>
    </row>
    <row r="404" spans="1:12" x14ac:dyDescent="0.2">
      <c r="A404" s="3">
        <v>1621000142</v>
      </c>
      <c r="B404" s="3" t="s">
        <v>328</v>
      </c>
      <c r="C404" s="8">
        <f t="shared" si="10"/>
        <v>8000</v>
      </c>
      <c r="D404" s="4">
        <v>9649</v>
      </c>
      <c r="J404">
        <v>1621000751</v>
      </c>
      <c r="K404" t="s">
        <v>332</v>
      </c>
      <c r="L404" s="24">
        <v>114000</v>
      </c>
    </row>
    <row r="405" spans="1:12" x14ac:dyDescent="0.2">
      <c r="A405" s="3">
        <v>1621000510</v>
      </c>
      <c r="B405" s="3" t="s">
        <v>329</v>
      </c>
      <c r="C405" s="8">
        <f t="shared" si="10"/>
        <v>11000</v>
      </c>
      <c r="D405" s="4">
        <v>10875.1</v>
      </c>
      <c r="J405">
        <v>1621000752</v>
      </c>
      <c r="K405" t="s">
        <v>333</v>
      </c>
      <c r="L405" s="24">
        <v>45000</v>
      </c>
    </row>
    <row r="406" spans="1:12" x14ac:dyDescent="0.2">
      <c r="A406" s="3">
        <v>1621000520</v>
      </c>
      <c r="B406" s="3" t="s">
        <v>314</v>
      </c>
      <c r="C406" s="8">
        <f t="shared" si="10"/>
        <v>5000</v>
      </c>
      <c r="D406" s="4">
        <v>1404</v>
      </c>
      <c r="J406">
        <v>1623100110</v>
      </c>
      <c r="K406" t="s">
        <v>236</v>
      </c>
      <c r="L406" s="24">
        <v>8282000</v>
      </c>
    </row>
    <row r="407" spans="1:12" x14ac:dyDescent="0.2">
      <c r="A407" s="3">
        <v>1621000530</v>
      </c>
      <c r="B407" s="3" t="s">
        <v>330</v>
      </c>
      <c r="C407" s="8">
        <f t="shared" si="10"/>
        <v>66000</v>
      </c>
      <c r="D407" s="4">
        <v>48916.52</v>
      </c>
      <c r="J407">
        <v>1623100120</v>
      </c>
      <c r="K407" t="s">
        <v>256</v>
      </c>
      <c r="L407" s="24">
        <v>470000</v>
      </c>
    </row>
    <row r="408" spans="1:12" x14ac:dyDescent="0.2">
      <c r="A408" s="3">
        <v>1621000531</v>
      </c>
      <c r="B408" s="3" t="s">
        <v>331</v>
      </c>
      <c r="C408" s="8">
        <f t="shared" si="10"/>
        <v>18000</v>
      </c>
      <c r="D408" s="4">
        <v>9175</v>
      </c>
      <c r="J408">
        <v>1623100130</v>
      </c>
      <c r="K408" t="s">
        <v>238</v>
      </c>
      <c r="L408" s="24">
        <v>347000</v>
      </c>
    </row>
    <row r="409" spans="1:12" x14ac:dyDescent="0.2">
      <c r="A409" s="3">
        <v>1621000580</v>
      </c>
      <c r="B409" s="3" t="s">
        <v>246</v>
      </c>
      <c r="C409" s="8">
        <f t="shared" si="10"/>
        <v>23000</v>
      </c>
      <c r="D409" s="4">
        <v>22117.3</v>
      </c>
      <c r="J409">
        <v>1623100131</v>
      </c>
      <c r="K409" t="s">
        <v>268</v>
      </c>
      <c r="L409" s="24">
        <v>1000</v>
      </c>
    </row>
    <row r="410" spans="1:12" x14ac:dyDescent="0.2">
      <c r="A410" s="3">
        <v>1621000750</v>
      </c>
      <c r="B410" s="3" t="s">
        <v>265</v>
      </c>
      <c r="C410" s="8">
        <f t="shared" si="10"/>
        <v>351000</v>
      </c>
      <c r="D410" s="4">
        <v>245037.21</v>
      </c>
      <c r="J410">
        <v>1623100140</v>
      </c>
      <c r="K410" t="s">
        <v>241</v>
      </c>
      <c r="L410" s="24">
        <v>938000</v>
      </c>
    </row>
    <row r="411" spans="1:12" x14ac:dyDescent="0.2">
      <c r="A411" s="3">
        <v>1621000751</v>
      </c>
      <c r="B411" s="3" t="s">
        <v>332</v>
      </c>
      <c r="C411" s="8">
        <f t="shared" si="10"/>
        <v>114000</v>
      </c>
      <c r="D411" s="4">
        <v>113664</v>
      </c>
      <c r="J411">
        <v>1623100470</v>
      </c>
      <c r="K411" t="s">
        <v>313</v>
      </c>
      <c r="L411" s="24">
        <v>40000</v>
      </c>
    </row>
    <row r="412" spans="1:12" x14ac:dyDescent="0.2">
      <c r="A412" s="3">
        <v>1621000752</v>
      </c>
      <c r="B412" s="3" t="s">
        <v>333</v>
      </c>
      <c r="C412" s="8">
        <f t="shared" si="10"/>
        <v>45000</v>
      </c>
      <c r="D412" s="4">
        <v>15725</v>
      </c>
      <c r="J412">
        <v>1623100510</v>
      </c>
      <c r="K412" t="s">
        <v>329</v>
      </c>
      <c r="L412" s="24">
        <v>16000</v>
      </c>
    </row>
    <row r="413" spans="1:12" x14ac:dyDescent="0.2">
      <c r="A413" s="3">
        <v>1623100110</v>
      </c>
      <c r="B413" s="3" t="s">
        <v>236</v>
      </c>
      <c r="C413" s="8">
        <f t="shared" si="10"/>
        <v>8282000</v>
      </c>
      <c r="D413" s="4">
        <v>6644947.3799999999</v>
      </c>
      <c r="J413">
        <v>1623100550</v>
      </c>
      <c r="K413" t="s">
        <v>305</v>
      </c>
      <c r="L413" s="24">
        <v>52000</v>
      </c>
    </row>
    <row r="414" spans="1:12" x14ac:dyDescent="0.2">
      <c r="A414" s="3">
        <v>1623100120</v>
      </c>
      <c r="B414" s="3" t="s">
        <v>256</v>
      </c>
      <c r="C414" s="8">
        <f t="shared" si="10"/>
        <v>470000</v>
      </c>
      <c r="D414" s="4">
        <v>430640.27</v>
      </c>
      <c r="J414">
        <v>1623100560</v>
      </c>
      <c r="K414" t="s">
        <v>245</v>
      </c>
      <c r="L414" s="24">
        <v>300000</v>
      </c>
    </row>
    <row r="415" spans="1:12" x14ac:dyDescent="0.2">
      <c r="A415" s="3">
        <v>1623100130</v>
      </c>
      <c r="B415" s="3" t="s">
        <v>238</v>
      </c>
      <c r="C415" s="8">
        <f t="shared" si="10"/>
        <v>347000</v>
      </c>
      <c r="D415" s="4">
        <v>253337.47</v>
      </c>
      <c r="J415">
        <v>1623100750</v>
      </c>
      <c r="K415" t="s">
        <v>265</v>
      </c>
      <c r="L415" s="24">
        <v>1185000</v>
      </c>
    </row>
    <row r="416" spans="1:12" x14ac:dyDescent="0.2">
      <c r="A416" s="3">
        <v>1623100131</v>
      </c>
      <c r="B416" s="3" t="s">
        <v>268</v>
      </c>
      <c r="C416" s="8">
        <f t="shared" si="10"/>
        <v>1000</v>
      </c>
      <c r="D416" s="4">
        <v>317.88</v>
      </c>
      <c r="J416">
        <v>1623100751</v>
      </c>
      <c r="K416" t="s">
        <v>334</v>
      </c>
      <c r="L416" s="24">
        <v>668000</v>
      </c>
    </row>
    <row r="417" spans="1:12" x14ac:dyDescent="0.2">
      <c r="A417" s="3">
        <v>1623100140</v>
      </c>
      <c r="B417" s="3" t="s">
        <v>241</v>
      </c>
      <c r="C417" s="8">
        <f t="shared" si="10"/>
        <v>938000</v>
      </c>
      <c r="D417" s="4">
        <v>716591.86</v>
      </c>
      <c r="J417">
        <v>1623100752</v>
      </c>
      <c r="K417" t="s">
        <v>335</v>
      </c>
      <c r="L417" s="24">
        <v>580000</v>
      </c>
    </row>
    <row r="418" spans="1:12" x14ac:dyDescent="0.2">
      <c r="A418" s="3">
        <v>1623100470</v>
      </c>
      <c r="B418" s="3" t="s">
        <v>313</v>
      </c>
      <c r="C418" s="8">
        <f t="shared" si="10"/>
        <v>40000</v>
      </c>
      <c r="D418" s="4">
        <v>35537.410000000003</v>
      </c>
      <c r="J418">
        <v>1623100753</v>
      </c>
      <c r="K418" t="s">
        <v>336</v>
      </c>
      <c r="L418" s="24">
        <v>609000</v>
      </c>
    </row>
    <row r="419" spans="1:12" x14ac:dyDescent="0.2">
      <c r="A419" s="3">
        <v>1623100510</v>
      </c>
      <c r="B419" s="3" t="s">
        <v>329</v>
      </c>
      <c r="C419" s="8">
        <f t="shared" si="10"/>
        <v>16000</v>
      </c>
      <c r="D419" s="4">
        <v>9118.39</v>
      </c>
      <c r="J419">
        <v>1623100754</v>
      </c>
      <c r="K419" t="s">
        <v>337</v>
      </c>
      <c r="L419" s="24">
        <v>287000</v>
      </c>
    </row>
    <row r="420" spans="1:12" x14ac:dyDescent="0.2">
      <c r="A420" s="3">
        <v>1623100550</v>
      </c>
      <c r="B420" s="3" t="s">
        <v>305</v>
      </c>
      <c r="C420" s="8">
        <f t="shared" si="10"/>
        <v>52000</v>
      </c>
      <c r="D420" s="4">
        <v>46281.16</v>
      </c>
      <c r="J420">
        <v>1623100759</v>
      </c>
      <c r="K420" t="s">
        <v>338</v>
      </c>
      <c r="L420" s="24">
        <v>344000</v>
      </c>
    </row>
    <row r="421" spans="1:12" x14ac:dyDescent="0.2">
      <c r="A421" s="3">
        <v>1623100560</v>
      </c>
      <c r="B421" s="3" t="s">
        <v>245</v>
      </c>
      <c r="C421" s="8">
        <f t="shared" si="10"/>
        <v>300000</v>
      </c>
      <c r="D421" s="4">
        <v>241957.32</v>
      </c>
      <c r="J421">
        <v>1623100990</v>
      </c>
      <c r="K421" t="s">
        <v>339</v>
      </c>
      <c r="L421" s="24">
        <v>2000</v>
      </c>
    </row>
    <row r="422" spans="1:12" x14ac:dyDescent="0.2">
      <c r="A422" s="3">
        <v>1623100580</v>
      </c>
      <c r="B422" s="3" t="s">
        <v>246</v>
      </c>
      <c r="C422" s="8">
        <v>0</v>
      </c>
      <c r="D422" s="4">
        <v>789.1</v>
      </c>
      <c r="J422">
        <v>1623200110</v>
      </c>
      <c r="K422" t="s">
        <v>340</v>
      </c>
      <c r="L422" s="24">
        <v>4989000</v>
      </c>
    </row>
    <row r="423" spans="1:12" x14ac:dyDescent="0.2">
      <c r="A423" s="3">
        <v>1623100750</v>
      </c>
      <c r="B423" s="3" t="s">
        <v>265</v>
      </c>
      <c r="C423" s="8">
        <f t="shared" si="10"/>
        <v>1185000</v>
      </c>
      <c r="D423" s="4">
        <v>1237126.78</v>
      </c>
      <c r="J423">
        <v>1623200120</v>
      </c>
      <c r="K423" t="s">
        <v>237</v>
      </c>
      <c r="L423" s="24">
        <v>300000</v>
      </c>
    </row>
    <row r="424" spans="1:12" x14ac:dyDescent="0.2">
      <c r="A424" s="3">
        <v>1623100751</v>
      </c>
      <c r="B424" s="3" t="s">
        <v>334</v>
      </c>
      <c r="C424" s="8">
        <f t="shared" si="10"/>
        <v>668000</v>
      </c>
      <c r="D424" s="4">
        <v>493679.07</v>
      </c>
      <c r="J424">
        <v>1623200130</v>
      </c>
      <c r="K424" t="s">
        <v>238</v>
      </c>
      <c r="L424" s="24">
        <v>179000</v>
      </c>
    </row>
    <row r="425" spans="1:12" x14ac:dyDescent="0.2">
      <c r="A425" s="3">
        <v>1623100752</v>
      </c>
      <c r="B425" s="3" t="s">
        <v>335</v>
      </c>
      <c r="C425" s="8">
        <f t="shared" si="10"/>
        <v>580000</v>
      </c>
      <c r="D425" s="4">
        <v>820522.98</v>
      </c>
      <c r="J425">
        <v>1623200131</v>
      </c>
      <c r="K425" t="s">
        <v>268</v>
      </c>
      <c r="L425" s="24">
        <v>7000</v>
      </c>
    </row>
    <row r="426" spans="1:12" x14ac:dyDescent="0.2">
      <c r="A426" s="3">
        <v>1623100753</v>
      </c>
      <c r="B426" s="3" t="s">
        <v>336</v>
      </c>
      <c r="C426" s="8">
        <f t="shared" si="10"/>
        <v>609000</v>
      </c>
      <c r="D426" s="4">
        <v>368988.96</v>
      </c>
      <c r="J426">
        <v>1623200140</v>
      </c>
      <c r="K426" t="s">
        <v>241</v>
      </c>
      <c r="L426" s="24">
        <v>611000</v>
      </c>
    </row>
    <row r="427" spans="1:12" x14ac:dyDescent="0.2">
      <c r="A427" s="3">
        <v>1623100754</v>
      </c>
      <c r="B427" s="3" t="s">
        <v>337</v>
      </c>
      <c r="C427" s="8">
        <f t="shared" si="10"/>
        <v>287000</v>
      </c>
      <c r="D427" s="4">
        <v>242565</v>
      </c>
      <c r="J427">
        <v>1623300110</v>
      </c>
      <c r="K427" t="s">
        <v>341</v>
      </c>
      <c r="L427" s="24">
        <v>3583000</v>
      </c>
    </row>
    <row r="428" spans="1:12" x14ac:dyDescent="0.2">
      <c r="A428" s="3">
        <v>1623100759</v>
      </c>
      <c r="B428" s="3" t="s">
        <v>338</v>
      </c>
      <c r="C428" s="8">
        <f t="shared" si="10"/>
        <v>344000</v>
      </c>
      <c r="D428" s="4">
        <v>314441.38</v>
      </c>
      <c r="J428">
        <v>1623300120</v>
      </c>
      <c r="K428" t="s">
        <v>237</v>
      </c>
      <c r="L428" s="24">
        <v>238000</v>
      </c>
    </row>
    <row r="429" spans="1:12" x14ac:dyDescent="0.2">
      <c r="A429" s="3">
        <v>1623100990</v>
      </c>
      <c r="B429" s="3" t="s">
        <v>339</v>
      </c>
      <c r="C429" s="8">
        <f t="shared" si="10"/>
        <v>2000</v>
      </c>
      <c r="D429" s="4">
        <v>0</v>
      </c>
      <c r="J429">
        <v>1623300130</v>
      </c>
      <c r="K429" t="s">
        <v>238</v>
      </c>
      <c r="L429" s="24">
        <v>43000</v>
      </c>
    </row>
    <row r="430" spans="1:12" x14ac:dyDescent="0.2">
      <c r="A430" s="3">
        <v>1623200110</v>
      </c>
      <c r="B430" s="3" t="s">
        <v>340</v>
      </c>
      <c r="C430" s="8">
        <f t="shared" si="10"/>
        <v>4989000</v>
      </c>
      <c r="D430" s="4">
        <v>4710612.0999999996</v>
      </c>
      <c r="J430">
        <v>1623300140</v>
      </c>
      <c r="K430" t="s">
        <v>241</v>
      </c>
      <c r="L430" s="24">
        <v>402000</v>
      </c>
    </row>
    <row r="431" spans="1:12" x14ac:dyDescent="0.2">
      <c r="A431" s="3">
        <v>1623200120</v>
      </c>
      <c r="B431" s="3" t="s">
        <v>237</v>
      </c>
      <c r="C431" s="8">
        <f t="shared" si="10"/>
        <v>300000</v>
      </c>
      <c r="D431" s="4">
        <v>265999.82</v>
      </c>
      <c r="J431">
        <v>1631000610</v>
      </c>
      <c r="K431" t="s">
        <v>342</v>
      </c>
      <c r="L431" s="24">
        <v>860000</v>
      </c>
    </row>
    <row r="432" spans="1:12" x14ac:dyDescent="0.2">
      <c r="A432" s="3">
        <v>1623200130</v>
      </c>
      <c r="B432" s="3" t="s">
        <v>238</v>
      </c>
      <c r="C432" s="8">
        <f t="shared" si="10"/>
        <v>179000</v>
      </c>
      <c r="D432" s="4">
        <v>247874.16</v>
      </c>
      <c r="J432">
        <v>1631000611</v>
      </c>
      <c r="K432" t="s">
        <v>343</v>
      </c>
      <c r="L432" s="24">
        <v>330000</v>
      </c>
    </row>
    <row r="433" spans="1:12" x14ac:dyDescent="0.2">
      <c r="A433" s="3">
        <v>1623200131</v>
      </c>
      <c r="B433" s="3" t="s">
        <v>268</v>
      </c>
      <c r="C433" s="8">
        <f t="shared" si="10"/>
        <v>7000</v>
      </c>
      <c r="D433" s="4">
        <v>543.80999999999995</v>
      </c>
      <c r="J433">
        <v>1631000612</v>
      </c>
      <c r="K433" t="s">
        <v>344</v>
      </c>
      <c r="L433" s="24">
        <v>600000</v>
      </c>
    </row>
    <row r="434" spans="1:12" x14ac:dyDescent="0.2">
      <c r="A434" s="3">
        <v>1623200140</v>
      </c>
      <c r="B434" s="3" t="s">
        <v>241</v>
      </c>
      <c r="C434" s="8">
        <f t="shared" si="10"/>
        <v>611000</v>
      </c>
      <c r="D434" s="4">
        <v>600701.49</v>
      </c>
      <c r="J434">
        <v>1631000613</v>
      </c>
      <c r="K434" t="s">
        <v>345</v>
      </c>
      <c r="L434" s="24">
        <v>3100000</v>
      </c>
    </row>
    <row r="435" spans="1:12" x14ac:dyDescent="0.2">
      <c r="A435" s="3">
        <v>1623300110</v>
      </c>
      <c r="B435" s="3" t="s">
        <v>341</v>
      </c>
      <c r="C435" s="8">
        <f t="shared" si="10"/>
        <v>3583000</v>
      </c>
      <c r="D435" s="4">
        <v>4504891.3099999996</v>
      </c>
      <c r="J435">
        <v>1632000862</v>
      </c>
      <c r="K435" t="s">
        <v>346</v>
      </c>
      <c r="L435" s="24">
        <v>596000</v>
      </c>
    </row>
    <row r="436" spans="1:12" x14ac:dyDescent="0.2">
      <c r="A436" s="3">
        <v>1623300120</v>
      </c>
      <c r="B436" s="3" t="s">
        <v>237</v>
      </c>
      <c r="C436" s="8">
        <f t="shared" si="10"/>
        <v>238000</v>
      </c>
      <c r="D436" s="4">
        <v>290830.40999999997</v>
      </c>
      <c r="J436">
        <v>1632000863</v>
      </c>
      <c r="K436" t="s">
        <v>347</v>
      </c>
      <c r="L436" s="24">
        <v>2358000</v>
      </c>
    </row>
    <row r="437" spans="1:12" x14ac:dyDescent="0.2">
      <c r="A437" s="3">
        <v>1623300130</v>
      </c>
      <c r="B437" s="3" t="s">
        <v>238</v>
      </c>
      <c r="C437" s="8">
        <f t="shared" si="10"/>
        <v>43000</v>
      </c>
      <c r="D437" s="4">
        <v>106545.58</v>
      </c>
      <c r="J437">
        <v>1649100691</v>
      </c>
      <c r="K437" t="s">
        <v>348</v>
      </c>
      <c r="L437" s="24">
        <v>33571000</v>
      </c>
    </row>
    <row r="438" spans="1:12" x14ac:dyDescent="0.2">
      <c r="A438" s="3">
        <v>1623300140</v>
      </c>
      <c r="B438" s="3" t="s">
        <v>241</v>
      </c>
      <c r="C438" s="8">
        <f t="shared" si="10"/>
        <v>402000</v>
      </c>
      <c r="D438" s="4">
        <v>726593.1</v>
      </c>
      <c r="J438">
        <v>1649100692</v>
      </c>
      <c r="K438" t="s">
        <v>349</v>
      </c>
      <c r="L438" s="24">
        <v>11376000</v>
      </c>
    </row>
    <row r="439" spans="1:12" x14ac:dyDescent="0.2">
      <c r="A439" s="3">
        <v>1631000610</v>
      </c>
      <c r="B439" s="3" t="s">
        <v>342</v>
      </c>
      <c r="C439" s="8">
        <f t="shared" ref="C439:C502" si="11">VLOOKUP(A439,$J$245:$L$1700,3,0)</f>
        <v>860000</v>
      </c>
      <c r="D439" s="4">
        <v>727718.24</v>
      </c>
      <c r="J439">
        <v>1649100693</v>
      </c>
      <c r="K439" t="s">
        <v>350</v>
      </c>
      <c r="L439" s="24">
        <v>150000</v>
      </c>
    </row>
    <row r="440" spans="1:12" x14ac:dyDescent="0.2">
      <c r="A440" s="3">
        <v>1631000611</v>
      </c>
      <c r="B440" s="3" t="s">
        <v>343</v>
      </c>
      <c r="C440" s="8">
        <f t="shared" si="11"/>
        <v>330000</v>
      </c>
      <c r="D440" s="4">
        <v>269004.90000000002</v>
      </c>
      <c r="J440">
        <v>1711000110</v>
      </c>
      <c r="K440" t="s">
        <v>236</v>
      </c>
      <c r="L440" s="24">
        <v>4975000</v>
      </c>
    </row>
    <row r="441" spans="1:12" x14ac:dyDescent="0.2">
      <c r="A441" s="3">
        <v>1631000612</v>
      </c>
      <c r="B441" s="3" t="s">
        <v>344</v>
      </c>
      <c r="C441" s="8">
        <f t="shared" si="11"/>
        <v>600000</v>
      </c>
      <c r="D441" s="4">
        <v>329399.76</v>
      </c>
      <c r="J441">
        <v>1711000120</v>
      </c>
      <c r="K441" t="s">
        <v>256</v>
      </c>
      <c r="L441" s="24">
        <v>311000</v>
      </c>
    </row>
    <row r="442" spans="1:12" x14ac:dyDescent="0.2">
      <c r="A442" s="3">
        <v>1631000613</v>
      </c>
      <c r="B442" s="3" t="s">
        <v>345</v>
      </c>
      <c r="C442" s="8">
        <f t="shared" si="11"/>
        <v>3100000</v>
      </c>
      <c r="D442" s="4">
        <v>3456692.2</v>
      </c>
      <c r="J442">
        <v>1711000130</v>
      </c>
      <c r="K442" t="s">
        <v>238</v>
      </c>
      <c r="L442" s="24">
        <v>424000</v>
      </c>
    </row>
    <row r="443" spans="1:12" x14ac:dyDescent="0.2">
      <c r="A443" s="3">
        <v>1632000862</v>
      </c>
      <c r="B443" s="3" t="s">
        <v>346</v>
      </c>
      <c r="C443" s="8">
        <f t="shared" si="11"/>
        <v>596000</v>
      </c>
      <c r="D443" s="4">
        <v>595502.79</v>
      </c>
      <c r="J443">
        <v>1711000131</v>
      </c>
      <c r="K443" t="s">
        <v>268</v>
      </c>
      <c r="L443" s="24">
        <v>34000</v>
      </c>
    </row>
    <row r="444" spans="1:12" x14ac:dyDescent="0.2">
      <c r="A444" s="3">
        <v>1632000863</v>
      </c>
      <c r="B444" s="3" t="s">
        <v>347</v>
      </c>
      <c r="C444" s="8">
        <f t="shared" si="11"/>
        <v>2358000</v>
      </c>
      <c r="D444" s="4">
        <v>2337331.85</v>
      </c>
      <c r="J444">
        <v>1711000132</v>
      </c>
      <c r="K444" t="s">
        <v>240</v>
      </c>
      <c r="L444" s="24">
        <v>52000</v>
      </c>
    </row>
    <row r="445" spans="1:12" x14ac:dyDescent="0.2">
      <c r="A445" s="3">
        <v>1649100691</v>
      </c>
      <c r="B445" s="3" t="s">
        <v>348</v>
      </c>
      <c r="C445" s="8">
        <f t="shared" si="11"/>
        <v>33571000</v>
      </c>
      <c r="D445" s="4">
        <v>33585034.670000002</v>
      </c>
      <c r="J445">
        <v>1711000140</v>
      </c>
      <c r="K445" t="s">
        <v>241</v>
      </c>
      <c r="L445" s="24">
        <v>903000</v>
      </c>
    </row>
    <row r="446" spans="1:12" x14ac:dyDescent="0.2">
      <c r="A446" s="3">
        <v>1649100692</v>
      </c>
      <c r="B446" s="3" t="s">
        <v>349</v>
      </c>
      <c r="C446" s="8">
        <f t="shared" si="11"/>
        <v>11376000</v>
      </c>
      <c r="D446" s="4">
        <v>11304027.119999999</v>
      </c>
      <c r="J446">
        <v>1711000141</v>
      </c>
      <c r="K446" t="s">
        <v>351</v>
      </c>
      <c r="L446" s="24">
        <v>83000</v>
      </c>
    </row>
    <row r="447" spans="1:12" x14ac:dyDescent="0.2">
      <c r="A447" s="3">
        <v>1649100693</v>
      </c>
      <c r="B447" s="3" t="s">
        <v>350</v>
      </c>
      <c r="C447" s="8">
        <f t="shared" si="11"/>
        <v>150000</v>
      </c>
      <c r="D447" s="4">
        <v>48882.62</v>
      </c>
      <c r="J447">
        <v>1711000142</v>
      </c>
      <c r="K447" t="s">
        <v>352</v>
      </c>
      <c r="L447" s="24">
        <v>40000</v>
      </c>
    </row>
    <row r="448" spans="1:12" x14ac:dyDescent="0.2">
      <c r="A448" s="3">
        <v>1711000110</v>
      </c>
      <c r="B448" s="3" t="s">
        <v>236</v>
      </c>
      <c r="C448" s="8">
        <f t="shared" si="11"/>
        <v>4975000</v>
      </c>
      <c r="D448" s="4">
        <v>4861170.41</v>
      </c>
      <c r="J448">
        <v>1711000300</v>
      </c>
      <c r="K448" t="s">
        <v>271</v>
      </c>
      <c r="L448" s="24">
        <v>141000</v>
      </c>
    </row>
    <row r="449" spans="1:12" x14ac:dyDescent="0.2">
      <c r="A449" s="3">
        <v>1711000120</v>
      </c>
      <c r="B449" s="3" t="s">
        <v>256</v>
      </c>
      <c r="C449" s="8">
        <f t="shared" si="11"/>
        <v>311000</v>
      </c>
      <c r="D449" s="4">
        <v>269091.64</v>
      </c>
      <c r="J449">
        <v>1711000431</v>
      </c>
      <c r="K449" t="s">
        <v>353</v>
      </c>
      <c r="L449" s="24">
        <v>120000</v>
      </c>
    </row>
    <row r="450" spans="1:12" x14ac:dyDescent="0.2">
      <c r="A450" s="3">
        <v>1711000130</v>
      </c>
      <c r="B450" s="3" t="s">
        <v>238</v>
      </c>
      <c r="C450" s="8">
        <f t="shared" si="11"/>
        <v>424000</v>
      </c>
      <c r="D450" s="4">
        <v>398694.63</v>
      </c>
      <c r="J450">
        <v>1711000432</v>
      </c>
      <c r="K450" t="s">
        <v>260</v>
      </c>
      <c r="L450" s="24">
        <v>49000</v>
      </c>
    </row>
    <row r="451" spans="1:12" x14ac:dyDescent="0.2">
      <c r="A451" s="3">
        <v>1711000131</v>
      </c>
      <c r="B451" s="3" t="s">
        <v>268</v>
      </c>
      <c r="C451" s="8">
        <f t="shared" si="11"/>
        <v>34000</v>
      </c>
      <c r="D451" s="4">
        <v>32385.78</v>
      </c>
      <c r="J451">
        <v>1711000433</v>
      </c>
      <c r="K451" t="s">
        <v>354</v>
      </c>
      <c r="L451" s="24">
        <v>13000</v>
      </c>
    </row>
    <row r="452" spans="1:12" x14ac:dyDescent="0.2">
      <c r="A452" s="3">
        <v>1711000132</v>
      </c>
      <c r="B452" s="3" t="s">
        <v>240</v>
      </c>
      <c r="C452" s="8">
        <f t="shared" si="11"/>
        <v>52000</v>
      </c>
      <c r="D452" s="4">
        <v>23903.18</v>
      </c>
      <c r="J452">
        <v>1711000450</v>
      </c>
      <c r="K452" t="s">
        <v>355</v>
      </c>
      <c r="L452" s="24">
        <v>13000</v>
      </c>
    </row>
    <row r="453" spans="1:12" x14ac:dyDescent="0.2">
      <c r="A453" s="3">
        <v>1711000140</v>
      </c>
      <c r="B453" s="3" t="s">
        <v>241</v>
      </c>
      <c r="C453" s="8">
        <f t="shared" si="11"/>
        <v>903000</v>
      </c>
      <c r="D453" s="4">
        <v>833069.53</v>
      </c>
      <c r="J453">
        <v>1711000470</v>
      </c>
      <c r="K453" t="s">
        <v>313</v>
      </c>
      <c r="L453" s="24">
        <v>24000</v>
      </c>
    </row>
    <row r="454" spans="1:12" x14ac:dyDescent="0.2">
      <c r="A454" s="3">
        <v>1711000141</v>
      </c>
      <c r="B454" s="3" t="s">
        <v>351</v>
      </c>
      <c r="C454" s="8">
        <f t="shared" si="11"/>
        <v>83000</v>
      </c>
      <c r="D454" s="4">
        <v>86462.93</v>
      </c>
      <c r="J454">
        <v>1711000510</v>
      </c>
      <c r="K454" t="s">
        <v>302</v>
      </c>
      <c r="L454" s="24">
        <v>21000</v>
      </c>
    </row>
    <row r="455" spans="1:12" x14ac:dyDescent="0.2">
      <c r="A455" s="3">
        <v>1711000142</v>
      </c>
      <c r="B455" s="3" t="s">
        <v>352</v>
      </c>
      <c r="C455" s="8">
        <f t="shared" si="11"/>
        <v>40000</v>
      </c>
      <c r="D455" s="4">
        <v>39985</v>
      </c>
      <c r="J455">
        <v>1711000530</v>
      </c>
      <c r="K455" t="s">
        <v>356</v>
      </c>
      <c r="L455" s="24">
        <v>118000</v>
      </c>
    </row>
    <row r="456" spans="1:12" x14ac:dyDescent="0.2">
      <c r="A456" s="3">
        <v>1711000300</v>
      </c>
      <c r="B456" s="3" t="s">
        <v>271</v>
      </c>
      <c r="C456" s="8">
        <f t="shared" si="11"/>
        <v>141000</v>
      </c>
      <c r="D456" s="4">
        <v>43297.11</v>
      </c>
      <c r="J456">
        <v>1711000531</v>
      </c>
      <c r="K456" t="s">
        <v>357</v>
      </c>
      <c r="L456" s="24">
        <v>48000</v>
      </c>
    </row>
    <row r="457" spans="1:12" x14ac:dyDescent="0.2">
      <c r="A457" s="3">
        <v>1711000431</v>
      </c>
      <c r="B457" s="3" t="s">
        <v>353</v>
      </c>
      <c r="C457" s="8">
        <f t="shared" si="11"/>
        <v>120000</v>
      </c>
      <c r="D457" s="4">
        <v>156448.17000000001</v>
      </c>
      <c r="J457">
        <v>1711000560</v>
      </c>
      <c r="K457" t="s">
        <v>245</v>
      </c>
      <c r="L457" s="24">
        <v>35000</v>
      </c>
    </row>
    <row r="458" spans="1:12" x14ac:dyDescent="0.2">
      <c r="A458" s="3">
        <v>1711000432</v>
      </c>
      <c r="B458" s="3" t="s">
        <v>260</v>
      </c>
      <c r="C458" s="8">
        <f t="shared" si="11"/>
        <v>49000</v>
      </c>
      <c r="D458" s="4">
        <v>50903.5</v>
      </c>
      <c r="J458">
        <v>1711000580</v>
      </c>
      <c r="K458" t="s">
        <v>246</v>
      </c>
      <c r="L458" s="24">
        <v>86000</v>
      </c>
    </row>
    <row r="459" spans="1:12" x14ac:dyDescent="0.2">
      <c r="A459" s="3">
        <v>1711000433</v>
      </c>
      <c r="B459" s="3" t="s">
        <v>354</v>
      </c>
      <c r="C459" s="8">
        <f t="shared" si="11"/>
        <v>13000</v>
      </c>
      <c r="D459" s="4">
        <v>12897.45</v>
      </c>
      <c r="J459">
        <v>1711000581</v>
      </c>
      <c r="K459" t="s">
        <v>358</v>
      </c>
      <c r="L459" s="24">
        <v>21000</v>
      </c>
    </row>
    <row r="460" spans="1:12" x14ac:dyDescent="0.2">
      <c r="A460" s="3">
        <v>1711000450</v>
      </c>
      <c r="B460" s="3" t="s">
        <v>355</v>
      </c>
      <c r="C460" s="8">
        <f t="shared" si="11"/>
        <v>13000</v>
      </c>
      <c r="D460" s="4">
        <v>9246.23</v>
      </c>
      <c r="J460">
        <v>1711000740</v>
      </c>
      <c r="K460" t="s">
        <v>264</v>
      </c>
      <c r="L460" s="24">
        <v>29000</v>
      </c>
    </row>
    <row r="461" spans="1:12" x14ac:dyDescent="0.2">
      <c r="A461" s="3">
        <v>1711000470</v>
      </c>
      <c r="B461" s="3" t="s">
        <v>313</v>
      </c>
      <c r="C461" s="8">
        <f t="shared" si="11"/>
        <v>24000</v>
      </c>
      <c r="D461" s="4">
        <v>21896.799999999999</v>
      </c>
      <c r="J461">
        <v>1711000752</v>
      </c>
      <c r="K461" t="s">
        <v>359</v>
      </c>
      <c r="L461" s="24">
        <v>200000</v>
      </c>
    </row>
    <row r="462" spans="1:12" x14ac:dyDescent="0.2">
      <c r="A462" s="3">
        <v>1711000510</v>
      </c>
      <c r="B462" s="3" t="s">
        <v>302</v>
      </c>
      <c r="C462" s="8">
        <f t="shared" si="11"/>
        <v>21000</v>
      </c>
      <c r="D462" s="4">
        <v>20986.17</v>
      </c>
      <c r="J462">
        <v>1711000990</v>
      </c>
      <c r="K462" t="s">
        <v>360</v>
      </c>
      <c r="L462" s="24">
        <v>15000</v>
      </c>
    </row>
    <row r="463" spans="1:12" x14ac:dyDescent="0.2">
      <c r="A463" s="3">
        <v>1711000530</v>
      </c>
      <c r="B463" s="3" t="s">
        <v>356</v>
      </c>
      <c r="C463" s="8">
        <f t="shared" si="11"/>
        <v>118000</v>
      </c>
      <c r="D463" s="4">
        <v>110668.64</v>
      </c>
      <c r="J463">
        <v>1711100110</v>
      </c>
      <c r="K463" t="s">
        <v>361</v>
      </c>
      <c r="L463" s="24">
        <v>7684000</v>
      </c>
    </row>
    <row r="464" spans="1:12" x14ac:dyDescent="0.2">
      <c r="A464" s="3">
        <v>1711000531</v>
      </c>
      <c r="B464" s="3" t="s">
        <v>357</v>
      </c>
      <c r="C464" s="8">
        <f t="shared" si="11"/>
        <v>48000</v>
      </c>
      <c r="D464" s="4">
        <v>21534</v>
      </c>
      <c r="J464">
        <v>1711100120</v>
      </c>
      <c r="K464" t="s">
        <v>237</v>
      </c>
      <c r="L464" s="24">
        <v>558000</v>
      </c>
    </row>
    <row r="465" spans="1:12" x14ac:dyDescent="0.2">
      <c r="A465" s="3">
        <v>1711000560</v>
      </c>
      <c r="B465" s="3" t="s">
        <v>245</v>
      </c>
      <c r="C465" s="8">
        <f t="shared" si="11"/>
        <v>35000</v>
      </c>
      <c r="D465" s="4">
        <v>31493.82</v>
      </c>
      <c r="J465">
        <v>1711100130</v>
      </c>
      <c r="K465" t="s">
        <v>238</v>
      </c>
      <c r="L465" s="24">
        <v>1394000</v>
      </c>
    </row>
    <row r="466" spans="1:12" x14ac:dyDescent="0.2">
      <c r="A466" s="3">
        <v>1711000580</v>
      </c>
      <c r="B466" s="3" t="s">
        <v>246</v>
      </c>
      <c r="C466" s="8">
        <f t="shared" si="11"/>
        <v>86000</v>
      </c>
      <c r="D466" s="4">
        <v>44381.93</v>
      </c>
      <c r="J466">
        <v>1711100131</v>
      </c>
      <c r="K466" t="s">
        <v>268</v>
      </c>
      <c r="L466" s="24">
        <v>22000</v>
      </c>
    </row>
    <row r="467" spans="1:12" x14ac:dyDescent="0.2">
      <c r="A467" s="3">
        <v>1711000581</v>
      </c>
      <c r="B467" s="3" t="s">
        <v>358</v>
      </c>
      <c r="C467" s="8">
        <f t="shared" si="11"/>
        <v>21000</v>
      </c>
      <c r="D467" s="4">
        <v>20065.5</v>
      </c>
      <c r="J467">
        <v>1711100132</v>
      </c>
      <c r="K467" t="s">
        <v>240</v>
      </c>
      <c r="L467" s="24">
        <v>73000</v>
      </c>
    </row>
    <row r="468" spans="1:12" x14ac:dyDescent="0.2">
      <c r="A468" s="3">
        <v>1711000740</v>
      </c>
      <c r="B468" s="3" t="s">
        <v>264</v>
      </c>
      <c r="C468" s="8">
        <f t="shared" si="11"/>
        <v>29000</v>
      </c>
      <c r="D468" s="4">
        <v>29283.16</v>
      </c>
      <c r="J468">
        <v>1711100140</v>
      </c>
      <c r="K468" t="s">
        <v>241</v>
      </c>
      <c r="L468" s="24">
        <v>1414000</v>
      </c>
    </row>
    <row r="469" spans="1:12" x14ac:dyDescent="0.2">
      <c r="A469" s="3">
        <v>1711000752</v>
      </c>
      <c r="B469" s="3" t="s">
        <v>359</v>
      </c>
      <c r="C469" s="8">
        <f t="shared" si="11"/>
        <v>200000</v>
      </c>
      <c r="D469" s="4">
        <v>191690.93</v>
      </c>
      <c r="J469">
        <v>1711100141</v>
      </c>
      <c r="K469" t="s">
        <v>362</v>
      </c>
      <c r="L469" s="24">
        <v>38000</v>
      </c>
    </row>
    <row r="470" spans="1:12" x14ac:dyDescent="0.2">
      <c r="A470" s="3">
        <v>1711000990</v>
      </c>
      <c r="B470" s="3" t="s">
        <v>360</v>
      </c>
      <c r="C470" s="8">
        <f t="shared" si="11"/>
        <v>15000</v>
      </c>
      <c r="D470" s="4">
        <v>16406.04</v>
      </c>
      <c r="J470">
        <v>1711100142</v>
      </c>
      <c r="K470" t="s">
        <v>363</v>
      </c>
      <c r="L470" s="24">
        <v>28000</v>
      </c>
    </row>
    <row r="471" spans="1:12" x14ac:dyDescent="0.2">
      <c r="A471" s="3">
        <v>1711100110</v>
      </c>
      <c r="B471" s="3" t="s">
        <v>361</v>
      </c>
      <c r="C471" s="8">
        <f t="shared" si="11"/>
        <v>7684000</v>
      </c>
      <c r="D471" s="4">
        <v>7837609.0899999999</v>
      </c>
      <c r="J471">
        <v>1711100433</v>
      </c>
      <c r="K471" t="s">
        <v>364</v>
      </c>
      <c r="L471" s="24">
        <v>6000</v>
      </c>
    </row>
    <row r="472" spans="1:12" x14ac:dyDescent="0.2">
      <c r="A472" s="3">
        <v>1711100120</v>
      </c>
      <c r="B472" s="3" t="s">
        <v>237</v>
      </c>
      <c r="C472" s="8">
        <f t="shared" si="11"/>
        <v>558000</v>
      </c>
      <c r="D472" s="4">
        <v>536058.04</v>
      </c>
      <c r="J472">
        <v>1711100450</v>
      </c>
      <c r="K472" t="s">
        <v>365</v>
      </c>
      <c r="L472" s="24">
        <v>5000</v>
      </c>
    </row>
    <row r="473" spans="1:12" x14ac:dyDescent="0.2">
      <c r="A473" s="3">
        <v>1711100130</v>
      </c>
      <c r="B473" s="3" t="s">
        <v>238</v>
      </c>
      <c r="C473" s="8">
        <f t="shared" si="11"/>
        <v>1394000</v>
      </c>
      <c r="D473" s="4">
        <v>1298668.96</v>
      </c>
      <c r="J473">
        <v>1711100470</v>
      </c>
      <c r="K473" t="s">
        <v>366</v>
      </c>
      <c r="L473" s="24">
        <v>3000</v>
      </c>
    </row>
    <row r="474" spans="1:12" x14ac:dyDescent="0.2">
      <c r="A474" s="3">
        <v>1711100131</v>
      </c>
      <c r="B474" s="3" t="s">
        <v>268</v>
      </c>
      <c r="C474" s="8">
        <f t="shared" si="11"/>
        <v>22000</v>
      </c>
      <c r="D474" s="4">
        <v>14709.63</v>
      </c>
      <c r="J474">
        <v>1711100510</v>
      </c>
      <c r="K474" t="s">
        <v>262</v>
      </c>
      <c r="L474" s="24">
        <v>13000</v>
      </c>
    </row>
    <row r="475" spans="1:12" x14ac:dyDescent="0.2">
      <c r="A475" s="3">
        <v>1711100132</v>
      </c>
      <c r="B475" s="3" t="s">
        <v>240</v>
      </c>
      <c r="C475" s="8">
        <f t="shared" si="11"/>
        <v>73000</v>
      </c>
      <c r="D475" s="4">
        <v>57891.72</v>
      </c>
      <c r="J475">
        <v>1711100530</v>
      </c>
      <c r="K475" t="s">
        <v>367</v>
      </c>
      <c r="L475" s="24">
        <v>924000</v>
      </c>
    </row>
    <row r="476" spans="1:12" x14ac:dyDescent="0.2">
      <c r="A476" s="3">
        <v>1711100140</v>
      </c>
      <c r="B476" s="3" t="s">
        <v>241</v>
      </c>
      <c r="C476" s="8">
        <f t="shared" si="11"/>
        <v>1414000</v>
      </c>
      <c r="D476" s="4">
        <v>1489701.95</v>
      </c>
      <c r="J476">
        <v>1711100531</v>
      </c>
      <c r="K476" t="s">
        <v>368</v>
      </c>
      <c r="L476" s="24">
        <v>432000</v>
      </c>
    </row>
    <row r="477" spans="1:12" x14ac:dyDescent="0.2">
      <c r="A477" s="3">
        <v>1711100141</v>
      </c>
      <c r="B477" s="3" t="s">
        <v>362</v>
      </c>
      <c r="C477" s="8">
        <f t="shared" si="11"/>
        <v>38000</v>
      </c>
      <c r="D477" s="4">
        <v>21840.98</v>
      </c>
      <c r="J477">
        <v>1711100560</v>
      </c>
      <c r="K477" t="s">
        <v>369</v>
      </c>
      <c r="L477" s="24">
        <v>12000</v>
      </c>
    </row>
    <row r="478" spans="1:12" x14ac:dyDescent="0.2">
      <c r="A478" s="3">
        <v>1711100142</v>
      </c>
      <c r="B478" s="3" t="s">
        <v>363</v>
      </c>
      <c r="C478" s="8">
        <f t="shared" si="11"/>
        <v>28000</v>
      </c>
      <c r="D478" s="4">
        <v>11508.1</v>
      </c>
      <c r="J478">
        <v>1711100580</v>
      </c>
      <c r="K478" t="s">
        <v>285</v>
      </c>
      <c r="L478" s="24">
        <v>2000</v>
      </c>
    </row>
    <row r="479" spans="1:12" x14ac:dyDescent="0.2">
      <c r="A479" s="3">
        <v>1711100433</v>
      </c>
      <c r="B479" s="3" t="s">
        <v>364</v>
      </c>
      <c r="C479" s="8">
        <f t="shared" si="11"/>
        <v>6000</v>
      </c>
      <c r="D479" s="4">
        <v>5896.33</v>
      </c>
      <c r="J479">
        <v>1711100720</v>
      </c>
      <c r="K479" t="s">
        <v>370</v>
      </c>
      <c r="L479" s="24">
        <v>10000</v>
      </c>
    </row>
    <row r="480" spans="1:12" x14ac:dyDescent="0.2">
      <c r="A480" s="3">
        <v>1711100450</v>
      </c>
      <c r="B480" s="3" t="s">
        <v>365</v>
      </c>
      <c r="C480" s="8">
        <f t="shared" si="11"/>
        <v>5000</v>
      </c>
      <c r="D480" s="4">
        <v>423.31</v>
      </c>
      <c r="J480">
        <v>1711100740</v>
      </c>
      <c r="K480" t="s">
        <v>371</v>
      </c>
      <c r="L480" s="24">
        <v>237000</v>
      </c>
    </row>
    <row r="481" spans="1:12" x14ac:dyDescent="0.2">
      <c r="A481" s="3">
        <v>1711100470</v>
      </c>
      <c r="B481" s="3" t="s">
        <v>366</v>
      </c>
      <c r="C481" s="8">
        <f t="shared" si="11"/>
        <v>3000</v>
      </c>
      <c r="D481" s="4">
        <v>2999.88</v>
      </c>
      <c r="J481">
        <v>1711100752</v>
      </c>
      <c r="K481" t="s">
        <v>372</v>
      </c>
      <c r="L481" s="24">
        <v>21341000</v>
      </c>
    </row>
    <row r="482" spans="1:12" x14ac:dyDescent="0.2">
      <c r="A482" s="3">
        <v>1711100510</v>
      </c>
      <c r="B482" s="3" t="s">
        <v>262</v>
      </c>
      <c r="C482" s="8">
        <f t="shared" si="11"/>
        <v>13000</v>
      </c>
      <c r="D482" s="4">
        <v>12995.51</v>
      </c>
      <c r="J482">
        <v>1711100753</v>
      </c>
      <c r="K482" t="s">
        <v>373</v>
      </c>
      <c r="L482" s="24">
        <v>4715000</v>
      </c>
    </row>
    <row r="483" spans="1:12" x14ac:dyDescent="0.2">
      <c r="A483" s="3">
        <v>1711100530</v>
      </c>
      <c r="B483" s="3" t="s">
        <v>367</v>
      </c>
      <c r="C483" s="8">
        <f t="shared" si="11"/>
        <v>924000</v>
      </c>
      <c r="D483" s="4">
        <v>1029476.28</v>
      </c>
      <c r="J483">
        <v>1711100754</v>
      </c>
      <c r="K483" t="s">
        <v>374</v>
      </c>
      <c r="L483" s="24">
        <v>1360000</v>
      </c>
    </row>
    <row r="484" spans="1:12" x14ac:dyDescent="0.2">
      <c r="A484" s="3">
        <v>1711100531</v>
      </c>
      <c r="B484" s="3" t="s">
        <v>368</v>
      </c>
      <c r="C484" s="8">
        <f t="shared" si="11"/>
        <v>432000</v>
      </c>
      <c r="D484" s="4">
        <v>466100.36</v>
      </c>
      <c r="J484">
        <v>1711100755</v>
      </c>
      <c r="K484" t="s">
        <v>375</v>
      </c>
      <c r="L484" s="24">
        <v>3704000</v>
      </c>
    </row>
    <row r="485" spans="1:12" x14ac:dyDescent="0.2">
      <c r="A485" s="3">
        <v>1711100560</v>
      </c>
      <c r="B485" s="3" t="s">
        <v>369</v>
      </c>
      <c r="C485" s="8">
        <f t="shared" si="11"/>
        <v>12000</v>
      </c>
      <c r="D485" s="4">
        <v>10620.38</v>
      </c>
      <c r="J485">
        <v>1711100758</v>
      </c>
      <c r="K485" t="s">
        <v>376</v>
      </c>
      <c r="L485" s="24">
        <v>46000</v>
      </c>
    </row>
    <row r="486" spans="1:12" x14ac:dyDescent="0.2">
      <c r="A486" s="3">
        <v>1711100580</v>
      </c>
      <c r="B486" s="3" t="s">
        <v>285</v>
      </c>
      <c r="C486" s="8">
        <f t="shared" si="11"/>
        <v>2000</v>
      </c>
      <c r="D486" s="4">
        <v>1310.4000000000001</v>
      </c>
      <c r="J486">
        <v>1711101752</v>
      </c>
      <c r="K486" t="s">
        <v>377</v>
      </c>
      <c r="L486" s="24">
        <v>49000</v>
      </c>
    </row>
    <row r="487" spans="1:12" x14ac:dyDescent="0.2">
      <c r="A487" s="3">
        <v>1711100720</v>
      </c>
      <c r="B487" s="3" t="s">
        <v>370</v>
      </c>
      <c r="C487" s="8">
        <f t="shared" si="11"/>
        <v>10000</v>
      </c>
      <c r="D487" s="4">
        <v>9487.24</v>
      </c>
      <c r="J487">
        <v>1711101753</v>
      </c>
      <c r="K487" t="s">
        <v>378</v>
      </c>
      <c r="L487" s="24">
        <v>132000</v>
      </c>
    </row>
    <row r="488" spans="1:12" x14ac:dyDescent="0.2">
      <c r="A488" s="3">
        <v>1711100740</v>
      </c>
      <c r="B488" s="3" t="s">
        <v>371</v>
      </c>
      <c r="C488" s="8">
        <f t="shared" si="11"/>
        <v>237000</v>
      </c>
      <c r="D488" s="4">
        <v>236999.46</v>
      </c>
      <c r="J488">
        <v>1711103753</v>
      </c>
      <c r="K488" t="s">
        <v>379</v>
      </c>
      <c r="L488" s="24">
        <v>6021000</v>
      </c>
    </row>
    <row r="489" spans="1:12" x14ac:dyDescent="0.2">
      <c r="A489" s="3">
        <v>1711100752</v>
      </c>
      <c r="B489" s="3" t="s">
        <v>372</v>
      </c>
      <c r="C489" s="8">
        <f t="shared" si="11"/>
        <v>21341000</v>
      </c>
      <c r="D489" s="4">
        <v>21223277</v>
      </c>
      <c r="J489">
        <v>1711110110</v>
      </c>
      <c r="K489" t="s">
        <v>380</v>
      </c>
      <c r="L489" s="24">
        <v>9749000</v>
      </c>
    </row>
    <row r="490" spans="1:12" x14ac:dyDescent="0.2">
      <c r="A490" s="3">
        <v>1711100753</v>
      </c>
      <c r="B490" s="3" t="s">
        <v>373</v>
      </c>
      <c r="C490" s="8">
        <f t="shared" si="11"/>
        <v>4715000</v>
      </c>
      <c r="D490" s="4">
        <v>4723542</v>
      </c>
      <c r="J490">
        <v>1711110120</v>
      </c>
      <c r="K490" t="s">
        <v>237</v>
      </c>
      <c r="L490" s="24">
        <v>583000</v>
      </c>
    </row>
    <row r="491" spans="1:12" x14ac:dyDescent="0.2">
      <c r="A491" s="3">
        <v>1711100754</v>
      </c>
      <c r="B491" s="3" t="s">
        <v>374</v>
      </c>
      <c r="C491" s="8">
        <f t="shared" si="11"/>
        <v>1360000</v>
      </c>
      <c r="D491" s="4">
        <v>1356840.1</v>
      </c>
      <c r="J491">
        <v>1711110130</v>
      </c>
      <c r="K491" t="s">
        <v>238</v>
      </c>
      <c r="L491" s="24">
        <v>401000</v>
      </c>
    </row>
    <row r="492" spans="1:12" x14ac:dyDescent="0.2">
      <c r="A492" s="3">
        <v>1711100755</v>
      </c>
      <c r="B492" s="3" t="s">
        <v>375</v>
      </c>
      <c r="C492" s="8">
        <f t="shared" si="11"/>
        <v>3704000</v>
      </c>
      <c r="D492" s="4">
        <v>3662296.41</v>
      </c>
      <c r="J492">
        <v>1711110131</v>
      </c>
      <c r="K492" t="s">
        <v>268</v>
      </c>
      <c r="L492" s="24">
        <v>60000</v>
      </c>
    </row>
    <row r="493" spans="1:12" x14ac:dyDescent="0.2">
      <c r="A493" s="3">
        <v>1711100758</v>
      </c>
      <c r="B493" s="3" t="s">
        <v>376</v>
      </c>
      <c r="C493" s="8">
        <f t="shared" si="11"/>
        <v>46000</v>
      </c>
      <c r="D493" s="4">
        <v>44492</v>
      </c>
      <c r="J493">
        <v>1711110132</v>
      </c>
      <c r="K493" t="s">
        <v>240</v>
      </c>
      <c r="L493" s="24">
        <v>65000</v>
      </c>
    </row>
    <row r="494" spans="1:12" x14ac:dyDescent="0.2">
      <c r="A494" s="3">
        <v>1711101752</v>
      </c>
      <c r="B494" s="3" t="s">
        <v>377</v>
      </c>
      <c r="C494" s="8">
        <f t="shared" si="11"/>
        <v>49000</v>
      </c>
      <c r="D494" s="4">
        <v>0</v>
      </c>
      <c r="J494">
        <v>1711110140</v>
      </c>
      <c r="K494" t="s">
        <v>381</v>
      </c>
      <c r="L494" s="24">
        <v>863000</v>
      </c>
    </row>
    <row r="495" spans="1:12" x14ac:dyDescent="0.2">
      <c r="A495" s="3">
        <v>1711101753</v>
      </c>
      <c r="B495" s="3" t="s">
        <v>378</v>
      </c>
      <c r="C495" s="8">
        <f t="shared" si="11"/>
        <v>132000</v>
      </c>
      <c r="D495" s="4">
        <v>0</v>
      </c>
      <c r="J495">
        <v>1711110300</v>
      </c>
      <c r="K495" t="s">
        <v>382</v>
      </c>
      <c r="L495" s="24">
        <v>760000</v>
      </c>
    </row>
    <row r="496" spans="1:12" x14ac:dyDescent="0.2">
      <c r="A496" s="3">
        <v>1711103753</v>
      </c>
      <c r="B496" s="3" t="s">
        <v>379</v>
      </c>
      <c r="C496" s="8">
        <f t="shared" si="11"/>
        <v>6021000</v>
      </c>
      <c r="D496" s="4">
        <v>5371660.8099999996</v>
      </c>
      <c r="J496">
        <v>1711130110</v>
      </c>
      <c r="K496" t="s">
        <v>383</v>
      </c>
      <c r="L496" s="24">
        <v>1696000</v>
      </c>
    </row>
    <row r="497" spans="1:12" x14ac:dyDescent="0.2">
      <c r="A497" s="3">
        <v>1711110110</v>
      </c>
      <c r="B497" s="3" t="s">
        <v>380</v>
      </c>
      <c r="C497" s="8">
        <f t="shared" si="11"/>
        <v>9749000</v>
      </c>
      <c r="D497" s="4">
        <v>8343942.0999999996</v>
      </c>
      <c r="J497">
        <v>1711130120</v>
      </c>
      <c r="K497" t="s">
        <v>237</v>
      </c>
      <c r="L497" s="24">
        <v>129000</v>
      </c>
    </row>
    <row r="498" spans="1:12" x14ac:dyDescent="0.2">
      <c r="A498" s="3">
        <v>1711110120</v>
      </c>
      <c r="B498" s="3" t="s">
        <v>237</v>
      </c>
      <c r="C498" s="8">
        <f t="shared" si="11"/>
        <v>583000</v>
      </c>
      <c r="D498" s="4">
        <v>451093.59</v>
      </c>
      <c r="J498">
        <v>1711130130</v>
      </c>
      <c r="K498" t="s">
        <v>238</v>
      </c>
      <c r="L498" s="24">
        <v>51000</v>
      </c>
    </row>
    <row r="499" spans="1:12" x14ac:dyDescent="0.2">
      <c r="A499" s="3">
        <v>1711110130</v>
      </c>
      <c r="B499" s="3" t="s">
        <v>238</v>
      </c>
      <c r="C499" s="8">
        <f t="shared" si="11"/>
        <v>401000</v>
      </c>
      <c r="D499" s="4">
        <v>332254.5</v>
      </c>
      <c r="J499">
        <v>1711130131</v>
      </c>
      <c r="K499" t="s">
        <v>268</v>
      </c>
      <c r="L499" s="24">
        <v>1000</v>
      </c>
    </row>
    <row r="500" spans="1:12" x14ac:dyDescent="0.2">
      <c r="A500" s="3">
        <v>1711110131</v>
      </c>
      <c r="B500" s="3" t="s">
        <v>268</v>
      </c>
      <c r="C500" s="8">
        <f t="shared" si="11"/>
        <v>60000</v>
      </c>
      <c r="D500" s="4">
        <v>5471.52</v>
      </c>
      <c r="J500">
        <v>1711130132</v>
      </c>
      <c r="K500" t="s">
        <v>240</v>
      </c>
      <c r="L500" s="24">
        <v>149000</v>
      </c>
    </row>
    <row r="501" spans="1:12" x14ac:dyDescent="0.2">
      <c r="A501" s="3">
        <v>1711110132</v>
      </c>
      <c r="B501" s="3" t="s">
        <v>240</v>
      </c>
      <c r="C501" s="8">
        <f t="shared" si="11"/>
        <v>65000</v>
      </c>
      <c r="D501" s="4">
        <v>64801.86</v>
      </c>
      <c r="J501">
        <v>1711130140</v>
      </c>
      <c r="K501" t="s">
        <v>384</v>
      </c>
      <c r="L501" s="24">
        <v>413000</v>
      </c>
    </row>
    <row r="502" spans="1:12" x14ac:dyDescent="0.2">
      <c r="A502" s="3">
        <v>1711110140</v>
      </c>
      <c r="B502" s="3" t="s">
        <v>381</v>
      </c>
      <c r="C502" s="8">
        <f t="shared" si="11"/>
        <v>863000</v>
      </c>
      <c r="D502" s="4">
        <v>681562.47</v>
      </c>
      <c r="J502">
        <v>1711300110</v>
      </c>
      <c r="K502" t="s">
        <v>385</v>
      </c>
      <c r="L502" s="24">
        <v>7684000</v>
      </c>
    </row>
    <row r="503" spans="1:12" x14ac:dyDescent="0.2">
      <c r="A503" s="3">
        <v>1711110300</v>
      </c>
      <c r="B503" s="3" t="s">
        <v>382</v>
      </c>
      <c r="C503" s="8">
        <f t="shared" ref="C503:C566" si="12">VLOOKUP(A503,$J$245:$L$1700,3,0)</f>
        <v>760000</v>
      </c>
      <c r="D503" s="4">
        <v>603761.06000000006</v>
      </c>
      <c r="J503">
        <v>1711300120</v>
      </c>
      <c r="K503" t="s">
        <v>237</v>
      </c>
      <c r="L503" s="24">
        <v>552000</v>
      </c>
    </row>
    <row r="504" spans="1:12" x14ac:dyDescent="0.2">
      <c r="A504" s="3">
        <v>1711130110</v>
      </c>
      <c r="B504" s="3" t="s">
        <v>383</v>
      </c>
      <c r="C504" s="8">
        <f t="shared" si="12"/>
        <v>1696000</v>
      </c>
      <c r="D504" s="4">
        <v>1799952.51</v>
      </c>
      <c r="J504">
        <v>1711300130</v>
      </c>
      <c r="K504" t="s">
        <v>238</v>
      </c>
      <c r="L504" s="24">
        <v>1402000</v>
      </c>
    </row>
    <row r="505" spans="1:12" x14ac:dyDescent="0.2">
      <c r="A505" s="3">
        <v>1711130120</v>
      </c>
      <c r="B505" s="3" t="s">
        <v>237</v>
      </c>
      <c r="C505" s="8">
        <f t="shared" si="12"/>
        <v>129000</v>
      </c>
      <c r="D505" s="4">
        <v>143508.14000000001</v>
      </c>
      <c r="J505">
        <v>1711300131</v>
      </c>
      <c r="K505" t="s">
        <v>268</v>
      </c>
      <c r="L505" s="24">
        <v>6000</v>
      </c>
    </row>
    <row r="506" spans="1:12" x14ac:dyDescent="0.2">
      <c r="A506" s="3">
        <v>1711130130</v>
      </c>
      <c r="B506" s="3" t="s">
        <v>238</v>
      </c>
      <c r="C506" s="8">
        <f t="shared" si="12"/>
        <v>51000</v>
      </c>
      <c r="D506" s="4">
        <v>68579.63</v>
      </c>
      <c r="J506">
        <v>1711300132</v>
      </c>
      <c r="K506" t="s">
        <v>240</v>
      </c>
      <c r="L506" s="24">
        <v>150000</v>
      </c>
    </row>
    <row r="507" spans="1:12" x14ac:dyDescent="0.2">
      <c r="A507" s="3">
        <v>1711130131</v>
      </c>
      <c r="B507" s="3" t="s">
        <v>268</v>
      </c>
      <c r="C507" s="8">
        <f t="shared" si="12"/>
        <v>1000</v>
      </c>
      <c r="D507" s="4">
        <v>1067.51</v>
      </c>
      <c r="J507">
        <v>1711300140</v>
      </c>
      <c r="K507" t="s">
        <v>386</v>
      </c>
      <c r="L507" s="24">
        <v>1331000</v>
      </c>
    </row>
    <row r="508" spans="1:12" x14ac:dyDescent="0.2">
      <c r="A508" s="3">
        <v>1711130132</v>
      </c>
      <c r="B508" s="3" t="s">
        <v>240</v>
      </c>
      <c r="C508" s="8">
        <f t="shared" si="12"/>
        <v>149000</v>
      </c>
      <c r="D508" s="4">
        <v>158426.69</v>
      </c>
      <c r="J508">
        <v>1711300433</v>
      </c>
      <c r="K508" t="s">
        <v>354</v>
      </c>
      <c r="L508" s="24">
        <v>10000</v>
      </c>
    </row>
    <row r="509" spans="1:12" x14ac:dyDescent="0.2">
      <c r="A509" s="3">
        <v>1711130140</v>
      </c>
      <c r="B509" s="3" t="s">
        <v>384</v>
      </c>
      <c r="C509" s="8">
        <f t="shared" si="12"/>
        <v>413000</v>
      </c>
      <c r="D509" s="4">
        <v>458791.83</v>
      </c>
      <c r="J509">
        <v>1711300450</v>
      </c>
      <c r="K509" t="s">
        <v>387</v>
      </c>
      <c r="L509" s="24">
        <v>5000</v>
      </c>
    </row>
    <row r="510" spans="1:12" x14ac:dyDescent="0.2">
      <c r="A510" s="3">
        <v>1711300110</v>
      </c>
      <c r="B510" s="3" t="s">
        <v>385</v>
      </c>
      <c r="C510" s="8">
        <f t="shared" si="12"/>
        <v>7684000</v>
      </c>
      <c r="D510" s="4">
        <v>7922804.46</v>
      </c>
      <c r="J510">
        <v>1711300470</v>
      </c>
      <c r="K510" t="s">
        <v>388</v>
      </c>
      <c r="L510" s="24">
        <v>3000</v>
      </c>
    </row>
    <row r="511" spans="1:12" x14ac:dyDescent="0.2">
      <c r="A511" s="3">
        <v>1711300120</v>
      </c>
      <c r="B511" s="3" t="s">
        <v>237</v>
      </c>
      <c r="C511" s="8">
        <f t="shared" si="12"/>
        <v>552000</v>
      </c>
      <c r="D511" s="4">
        <v>538912.44999999995</v>
      </c>
      <c r="J511">
        <v>1711300510</v>
      </c>
      <c r="K511" t="s">
        <v>389</v>
      </c>
      <c r="L511" s="24">
        <v>15000</v>
      </c>
    </row>
    <row r="512" spans="1:12" x14ac:dyDescent="0.2">
      <c r="A512" s="3">
        <v>1711300130</v>
      </c>
      <c r="B512" s="3" t="s">
        <v>238</v>
      </c>
      <c r="C512" s="8">
        <f t="shared" si="12"/>
        <v>1402000</v>
      </c>
      <c r="D512" s="4">
        <v>1394793.33</v>
      </c>
      <c r="J512">
        <v>1711300530</v>
      </c>
      <c r="K512" t="s">
        <v>390</v>
      </c>
      <c r="L512" s="24">
        <v>1040000</v>
      </c>
    </row>
    <row r="513" spans="1:12" x14ac:dyDescent="0.2">
      <c r="A513" s="3">
        <v>1711300131</v>
      </c>
      <c r="B513" s="3" t="s">
        <v>268</v>
      </c>
      <c r="C513" s="8">
        <f t="shared" si="12"/>
        <v>6000</v>
      </c>
      <c r="D513" s="4">
        <v>19366.78</v>
      </c>
      <c r="J513">
        <v>1711300531</v>
      </c>
      <c r="K513" t="s">
        <v>391</v>
      </c>
      <c r="L513" s="24">
        <v>518000</v>
      </c>
    </row>
    <row r="514" spans="1:12" x14ac:dyDescent="0.2">
      <c r="A514" s="3">
        <v>1711300132</v>
      </c>
      <c r="B514" s="3" t="s">
        <v>240</v>
      </c>
      <c r="C514" s="8">
        <f t="shared" si="12"/>
        <v>150000</v>
      </c>
      <c r="D514" s="4">
        <v>180649.92</v>
      </c>
      <c r="J514">
        <v>1711300560</v>
      </c>
      <c r="K514" t="s">
        <v>369</v>
      </c>
      <c r="L514" s="24">
        <v>10000</v>
      </c>
    </row>
    <row r="515" spans="1:12" x14ac:dyDescent="0.2">
      <c r="A515" s="3">
        <v>1711300140</v>
      </c>
      <c r="B515" s="3" t="s">
        <v>386</v>
      </c>
      <c r="C515" s="8">
        <f t="shared" si="12"/>
        <v>1331000</v>
      </c>
      <c r="D515" s="4">
        <v>1411697.18</v>
      </c>
      <c r="J515">
        <v>1711300580</v>
      </c>
      <c r="K515" t="s">
        <v>392</v>
      </c>
      <c r="L515" s="24">
        <v>2000</v>
      </c>
    </row>
    <row r="516" spans="1:12" x14ac:dyDescent="0.2">
      <c r="A516" s="3">
        <v>1711300433</v>
      </c>
      <c r="B516" s="3" t="s">
        <v>354</v>
      </c>
      <c r="C516" s="8">
        <f t="shared" si="12"/>
        <v>10000</v>
      </c>
      <c r="D516" s="4">
        <v>8790.36</v>
      </c>
      <c r="J516">
        <v>1711300720</v>
      </c>
      <c r="K516" t="s">
        <v>370</v>
      </c>
      <c r="L516" s="24">
        <v>10000</v>
      </c>
    </row>
    <row r="517" spans="1:12" x14ac:dyDescent="0.2">
      <c r="A517" s="3">
        <v>1711300450</v>
      </c>
      <c r="B517" s="3" t="s">
        <v>387</v>
      </c>
      <c r="C517" s="8">
        <f t="shared" si="12"/>
        <v>5000</v>
      </c>
      <c r="D517" s="4">
        <v>838.34</v>
      </c>
      <c r="J517">
        <v>1711300740</v>
      </c>
      <c r="K517" t="s">
        <v>393</v>
      </c>
      <c r="L517" s="24">
        <v>325000</v>
      </c>
    </row>
    <row r="518" spans="1:12" x14ac:dyDescent="0.2">
      <c r="A518" s="3">
        <v>1711300470</v>
      </c>
      <c r="B518" s="3" t="s">
        <v>388</v>
      </c>
      <c r="C518" s="8">
        <f t="shared" si="12"/>
        <v>3000</v>
      </c>
      <c r="D518" s="4">
        <v>2908.56</v>
      </c>
      <c r="J518">
        <v>1711300750</v>
      </c>
      <c r="K518" t="s">
        <v>394</v>
      </c>
      <c r="L518" s="24">
        <v>29000</v>
      </c>
    </row>
    <row r="519" spans="1:12" x14ac:dyDescent="0.2">
      <c r="A519" s="3">
        <v>1711300510</v>
      </c>
      <c r="B519" s="3" t="s">
        <v>389</v>
      </c>
      <c r="C519" s="8">
        <f t="shared" si="12"/>
        <v>15000</v>
      </c>
      <c r="D519" s="4">
        <v>14996.97</v>
      </c>
      <c r="J519">
        <v>1711300752</v>
      </c>
      <c r="K519" t="s">
        <v>395</v>
      </c>
      <c r="L519" s="24">
        <v>17488000</v>
      </c>
    </row>
    <row r="520" spans="1:12" x14ac:dyDescent="0.2">
      <c r="A520" s="3">
        <v>1711300530</v>
      </c>
      <c r="B520" s="3" t="s">
        <v>390</v>
      </c>
      <c r="C520" s="8">
        <f t="shared" si="12"/>
        <v>1040000</v>
      </c>
      <c r="D520" s="4">
        <v>1113553.31</v>
      </c>
      <c r="J520">
        <v>1711300753</v>
      </c>
      <c r="K520" t="s">
        <v>373</v>
      </c>
      <c r="L520" s="24">
        <v>2943000</v>
      </c>
    </row>
    <row r="521" spans="1:12" x14ac:dyDescent="0.2">
      <c r="A521" s="3">
        <v>1711300531</v>
      </c>
      <c r="B521" s="3" t="s">
        <v>391</v>
      </c>
      <c r="C521" s="8">
        <f t="shared" si="12"/>
        <v>518000</v>
      </c>
      <c r="D521" s="4">
        <v>556650.65</v>
      </c>
      <c r="J521">
        <v>1711300755</v>
      </c>
      <c r="K521" t="s">
        <v>375</v>
      </c>
      <c r="L521" s="24">
        <v>4776000</v>
      </c>
    </row>
    <row r="522" spans="1:12" x14ac:dyDescent="0.2">
      <c r="A522" s="3">
        <v>1711300560</v>
      </c>
      <c r="B522" s="3" t="s">
        <v>369</v>
      </c>
      <c r="C522" s="8">
        <f t="shared" si="12"/>
        <v>10000</v>
      </c>
      <c r="D522" s="4">
        <v>8987.02</v>
      </c>
      <c r="J522">
        <v>1711300757</v>
      </c>
      <c r="K522" t="s">
        <v>396</v>
      </c>
      <c r="L522" s="24">
        <v>548000</v>
      </c>
    </row>
    <row r="523" spans="1:12" x14ac:dyDescent="0.2">
      <c r="A523" s="3">
        <v>1711300580</v>
      </c>
      <c r="B523" s="3" t="s">
        <v>392</v>
      </c>
      <c r="C523" s="8">
        <f t="shared" si="12"/>
        <v>2000</v>
      </c>
      <c r="D523" s="4">
        <v>1872</v>
      </c>
      <c r="J523">
        <v>1711301752</v>
      </c>
      <c r="K523" t="s">
        <v>397</v>
      </c>
      <c r="L523" s="24">
        <v>110000</v>
      </c>
    </row>
    <row r="524" spans="1:12" x14ac:dyDescent="0.2">
      <c r="A524" s="3">
        <v>1711300720</v>
      </c>
      <c r="B524" s="3" t="s">
        <v>370</v>
      </c>
      <c r="C524" s="8">
        <f t="shared" si="12"/>
        <v>10000</v>
      </c>
      <c r="D524" s="4">
        <v>8855.09</v>
      </c>
      <c r="J524">
        <v>1711301753</v>
      </c>
      <c r="K524" t="s">
        <v>398</v>
      </c>
      <c r="L524" s="24">
        <v>70000</v>
      </c>
    </row>
    <row r="525" spans="1:12" x14ac:dyDescent="0.2">
      <c r="A525" s="3">
        <v>1711300740</v>
      </c>
      <c r="B525" s="3" t="s">
        <v>393</v>
      </c>
      <c r="C525" s="8">
        <f t="shared" si="12"/>
        <v>325000</v>
      </c>
      <c r="D525" s="4">
        <v>320361.42</v>
      </c>
      <c r="J525">
        <v>1711310110</v>
      </c>
      <c r="K525" t="s">
        <v>399</v>
      </c>
      <c r="L525" s="24">
        <v>12400000</v>
      </c>
    </row>
    <row r="526" spans="1:12" x14ac:dyDescent="0.2">
      <c r="A526" s="3">
        <v>1711300750</v>
      </c>
      <c r="B526" s="3" t="s">
        <v>394</v>
      </c>
      <c r="C526" s="8">
        <f t="shared" si="12"/>
        <v>29000</v>
      </c>
      <c r="D526" s="4">
        <v>23485.43</v>
      </c>
      <c r="J526">
        <v>1711310120</v>
      </c>
      <c r="K526" t="s">
        <v>237</v>
      </c>
      <c r="L526" s="24">
        <v>757000</v>
      </c>
    </row>
    <row r="527" spans="1:12" x14ac:dyDescent="0.2">
      <c r="A527" s="3">
        <v>1711300752</v>
      </c>
      <c r="B527" s="3" t="s">
        <v>395</v>
      </c>
      <c r="C527" s="8">
        <f t="shared" si="12"/>
        <v>17488000</v>
      </c>
      <c r="D527" s="4">
        <v>17474613</v>
      </c>
      <c r="J527">
        <v>1711310130</v>
      </c>
      <c r="K527" t="s">
        <v>238</v>
      </c>
      <c r="L527" s="24">
        <v>766000</v>
      </c>
    </row>
    <row r="528" spans="1:12" x14ac:dyDescent="0.2">
      <c r="A528" s="3">
        <v>1711300753</v>
      </c>
      <c r="B528" s="3" t="s">
        <v>373</v>
      </c>
      <c r="C528" s="8">
        <f t="shared" si="12"/>
        <v>2943000</v>
      </c>
      <c r="D528" s="4">
        <v>2906567</v>
      </c>
      <c r="J528">
        <v>1711310131</v>
      </c>
      <c r="K528" t="s">
        <v>268</v>
      </c>
      <c r="L528" s="24">
        <v>54000</v>
      </c>
    </row>
    <row r="529" spans="1:12" x14ac:dyDescent="0.2">
      <c r="A529" s="3">
        <v>1711300755</v>
      </c>
      <c r="B529" s="3" t="s">
        <v>375</v>
      </c>
      <c r="C529" s="8">
        <f t="shared" si="12"/>
        <v>4776000</v>
      </c>
      <c r="D529" s="4">
        <v>4534139.4800000004</v>
      </c>
      <c r="J529">
        <v>1711310132</v>
      </c>
      <c r="K529" t="s">
        <v>400</v>
      </c>
      <c r="L529" s="24">
        <v>20000</v>
      </c>
    </row>
    <row r="530" spans="1:12" x14ac:dyDescent="0.2">
      <c r="A530" s="3">
        <v>1711300757</v>
      </c>
      <c r="B530" s="3" t="s">
        <v>396</v>
      </c>
      <c r="C530" s="8">
        <f t="shared" si="12"/>
        <v>548000</v>
      </c>
      <c r="D530" s="4">
        <v>445108.97</v>
      </c>
      <c r="J530">
        <v>1711310140</v>
      </c>
      <c r="K530" t="s">
        <v>401</v>
      </c>
      <c r="L530" s="24">
        <v>1317000</v>
      </c>
    </row>
    <row r="531" spans="1:12" x14ac:dyDescent="0.2">
      <c r="A531" s="3">
        <v>1711301752</v>
      </c>
      <c r="B531" s="3" t="s">
        <v>397</v>
      </c>
      <c r="C531" s="8">
        <f t="shared" si="12"/>
        <v>110000</v>
      </c>
      <c r="D531" s="4">
        <v>0</v>
      </c>
      <c r="J531">
        <v>1711330110</v>
      </c>
      <c r="K531" t="s">
        <v>402</v>
      </c>
      <c r="L531" s="24">
        <v>2570000</v>
      </c>
    </row>
    <row r="532" spans="1:12" x14ac:dyDescent="0.2">
      <c r="A532" s="3">
        <v>1711301753</v>
      </c>
      <c r="B532" s="3" t="s">
        <v>398</v>
      </c>
      <c r="C532" s="8">
        <f t="shared" si="12"/>
        <v>70000</v>
      </c>
      <c r="D532" s="4">
        <v>0</v>
      </c>
      <c r="J532">
        <v>1711330120</v>
      </c>
      <c r="K532" t="s">
        <v>237</v>
      </c>
      <c r="L532" s="24">
        <v>220000</v>
      </c>
    </row>
    <row r="533" spans="1:12" x14ac:dyDescent="0.2">
      <c r="A533" s="3">
        <v>1711310110</v>
      </c>
      <c r="B533" s="3" t="s">
        <v>399</v>
      </c>
      <c r="C533" s="8">
        <f t="shared" si="12"/>
        <v>12400000</v>
      </c>
      <c r="D533" s="4">
        <v>11816946.449999999</v>
      </c>
      <c r="J533">
        <v>1711330130</v>
      </c>
      <c r="K533" t="s">
        <v>238</v>
      </c>
      <c r="L533" s="24">
        <v>84000</v>
      </c>
    </row>
    <row r="534" spans="1:12" x14ac:dyDescent="0.2">
      <c r="A534" s="3">
        <v>1711310120</v>
      </c>
      <c r="B534" s="3" t="s">
        <v>237</v>
      </c>
      <c r="C534" s="8">
        <f t="shared" si="12"/>
        <v>757000</v>
      </c>
      <c r="D534" s="4">
        <v>569447.41</v>
      </c>
      <c r="J534">
        <v>1711330131</v>
      </c>
      <c r="K534" t="s">
        <v>268</v>
      </c>
      <c r="L534" s="24">
        <v>1000</v>
      </c>
    </row>
    <row r="535" spans="1:12" x14ac:dyDescent="0.2">
      <c r="A535" s="3">
        <v>1711310130</v>
      </c>
      <c r="B535" s="3" t="s">
        <v>238</v>
      </c>
      <c r="C535" s="8">
        <f t="shared" si="12"/>
        <v>766000</v>
      </c>
      <c r="D535" s="4">
        <v>575534.30000000005</v>
      </c>
      <c r="J535">
        <v>1711330132</v>
      </c>
      <c r="K535" t="s">
        <v>240</v>
      </c>
      <c r="L535" s="24">
        <v>182000</v>
      </c>
    </row>
    <row r="536" spans="1:12" x14ac:dyDescent="0.2">
      <c r="A536" s="3">
        <v>1711310131</v>
      </c>
      <c r="B536" s="3" t="s">
        <v>268</v>
      </c>
      <c r="C536" s="8">
        <f t="shared" si="12"/>
        <v>54000</v>
      </c>
      <c r="D536" s="4">
        <v>79554.36</v>
      </c>
      <c r="J536">
        <v>1711330140</v>
      </c>
      <c r="K536" t="s">
        <v>403</v>
      </c>
      <c r="L536" s="24">
        <v>616000</v>
      </c>
    </row>
    <row r="537" spans="1:12" x14ac:dyDescent="0.2">
      <c r="A537" s="3">
        <v>1711310132</v>
      </c>
      <c r="B537" s="3" t="s">
        <v>400</v>
      </c>
      <c r="C537" s="8">
        <f t="shared" si="12"/>
        <v>20000</v>
      </c>
      <c r="D537" s="4">
        <v>17094.78</v>
      </c>
      <c r="J537">
        <v>1711400110</v>
      </c>
      <c r="K537" t="s">
        <v>404</v>
      </c>
      <c r="L537" s="24">
        <v>2096000</v>
      </c>
    </row>
    <row r="538" spans="1:12" x14ac:dyDescent="0.2">
      <c r="A538" s="3">
        <v>1711310140</v>
      </c>
      <c r="B538" s="3" t="s">
        <v>401</v>
      </c>
      <c r="C538" s="8">
        <f t="shared" si="12"/>
        <v>1317000</v>
      </c>
      <c r="D538" s="4">
        <v>966249.64</v>
      </c>
      <c r="J538">
        <v>1711400120</v>
      </c>
      <c r="K538" t="s">
        <v>237</v>
      </c>
      <c r="L538" s="24">
        <v>144000</v>
      </c>
    </row>
    <row r="539" spans="1:12" x14ac:dyDescent="0.2">
      <c r="A539" s="3">
        <v>1711330110</v>
      </c>
      <c r="B539" s="3" t="s">
        <v>402</v>
      </c>
      <c r="C539" s="8">
        <f t="shared" si="12"/>
        <v>2570000</v>
      </c>
      <c r="D539" s="4">
        <v>2404308.23</v>
      </c>
      <c r="J539">
        <v>1711400130</v>
      </c>
      <c r="K539" t="s">
        <v>238</v>
      </c>
      <c r="L539" s="24">
        <v>66000</v>
      </c>
    </row>
    <row r="540" spans="1:12" x14ac:dyDescent="0.2">
      <c r="A540" s="3">
        <v>1711330120</v>
      </c>
      <c r="B540" s="3" t="s">
        <v>237</v>
      </c>
      <c r="C540" s="8">
        <f t="shared" si="12"/>
        <v>220000</v>
      </c>
      <c r="D540" s="4">
        <v>188500.27</v>
      </c>
      <c r="J540">
        <v>1711400132</v>
      </c>
      <c r="K540" t="s">
        <v>240</v>
      </c>
      <c r="L540" s="24">
        <v>23000</v>
      </c>
    </row>
    <row r="541" spans="1:12" x14ac:dyDescent="0.2">
      <c r="A541" s="3">
        <v>1711330130</v>
      </c>
      <c r="B541" s="3" t="s">
        <v>238</v>
      </c>
      <c r="C541" s="8">
        <f t="shared" si="12"/>
        <v>84000</v>
      </c>
      <c r="D541" s="4">
        <v>77995.56</v>
      </c>
      <c r="J541">
        <v>1711400140</v>
      </c>
      <c r="K541" t="s">
        <v>405</v>
      </c>
      <c r="L541" s="24">
        <v>355000</v>
      </c>
    </row>
    <row r="542" spans="1:12" x14ac:dyDescent="0.2">
      <c r="A542" s="3">
        <v>1711330131</v>
      </c>
      <c r="B542" s="3" t="s">
        <v>268</v>
      </c>
      <c r="C542" s="8">
        <f t="shared" si="12"/>
        <v>1000</v>
      </c>
      <c r="D542" s="4">
        <v>0</v>
      </c>
      <c r="J542">
        <v>1711410110</v>
      </c>
      <c r="K542" t="s">
        <v>406</v>
      </c>
      <c r="L542" s="24">
        <v>3093000</v>
      </c>
    </row>
    <row r="543" spans="1:12" x14ac:dyDescent="0.2">
      <c r="A543" s="3">
        <v>1711330132</v>
      </c>
      <c r="B543" s="3" t="s">
        <v>240</v>
      </c>
      <c r="C543" s="8">
        <f t="shared" si="12"/>
        <v>182000</v>
      </c>
      <c r="D543" s="4">
        <v>183359.23</v>
      </c>
      <c r="J543">
        <v>1711410120</v>
      </c>
      <c r="K543" t="s">
        <v>237</v>
      </c>
      <c r="L543" s="24">
        <v>228000</v>
      </c>
    </row>
    <row r="544" spans="1:12" x14ac:dyDescent="0.2">
      <c r="A544" s="3">
        <v>1711330140</v>
      </c>
      <c r="B544" s="3" t="s">
        <v>403</v>
      </c>
      <c r="C544" s="8">
        <f t="shared" si="12"/>
        <v>616000</v>
      </c>
      <c r="D544" s="4">
        <v>511962.12</v>
      </c>
      <c r="J544">
        <v>1711410130</v>
      </c>
      <c r="K544" t="s">
        <v>407</v>
      </c>
      <c r="L544" s="24">
        <v>89000</v>
      </c>
    </row>
    <row r="545" spans="1:12" x14ac:dyDescent="0.2">
      <c r="A545" s="3">
        <v>1711400110</v>
      </c>
      <c r="B545" s="3" t="s">
        <v>404</v>
      </c>
      <c r="C545" s="8">
        <f t="shared" si="12"/>
        <v>2096000</v>
      </c>
      <c r="D545" s="4">
        <v>2204263.1800000002</v>
      </c>
      <c r="J545">
        <v>1711410132</v>
      </c>
      <c r="K545" t="s">
        <v>408</v>
      </c>
      <c r="L545" s="24">
        <v>169000</v>
      </c>
    </row>
    <row r="546" spans="1:12" x14ac:dyDescent="0.2">
      <c r="A546" s="3">
        <v>1711400120</v>
      </c>
      <c r="B546" s="3" t="s">
        <v>237</v>
      </c>
      <c r="C546" s="8">
        <f t="shared" si="12"/>
        <v>144000</v>
      </c>
      <c r="D546" s="4">
        <v>150481.84</v>
      </c>
      <c r="J546">
        <v>1711410140</v>
      </c>
      <c r="K546" t="s">
        <v>405</v>
      </c>
      <c r="L546" s="24">
        <v>648000</v>
      </c>
    </row>
    <row r="547" spans="1:12" x14ac:dyDescent="0.2">
      <c r="A547" s="3">
        <v>1711400130</v>
      </c>
      <c r="B547" s="3" t="s">
        <v>238</v>
      </c>
      <c r="C547" s="8">
        <f t="shared" si="12"/>
        <v>66000</v>
      </c>
      <c r="D547" s="4">
        <v>72742.73</v>
      </c>
      <c r="J547">
        <v>1711500110</v>
      </c>
      <c r="K547" t="s">
        <v>409</v>
      </c>
      <c r="L547" s="24">
        <v>10080000</v>
      </c>
    </row>
    <row r="548" spans="1:12" x14ac:dyDescent="0.2">
      <c r="A548" s="3">
        <v>1711400131</v>
      </c>
      <c r="B548" s="3" t="s">
        <v>268</v>
      </c>
      <c r="C548" s="8">
        <v>0</v>
      </c>
      <c r="D548" s="4">
        <v>2374.77</v>
      </c>
      <c r="J548">
        <v>1711500120</v>
      </c>
      <c r="K548" t="s">
        <v>256</v>
      </c>
      <c r="L548" s="24">
        <v>805000</v>
      </c>
    </row>
    <row r="549" spans="1:12" x14ac:dyDescent="0.2">
      <c r="A549" s="3">
        <v>1711400132</v>
      </c>
      <c r="B549" s="3" t="s">
        <v>240</v>
      </c>
      <c r="C549" s="8">
        <f t="shared" si="12"/>
        <v>23000</v>
      </c>
      <c r="D549" s="4">
        <v>23491.31</v>
      </c>
      <c r="J549">
        <v>1711500130</v>
      </c>
      <c r="K549" t="s">
        <v>238</v>
      </c>
      <c r="L549" s="24">
        <v>451000</v>
      </c>
    </row>
    <row r="550" spans="1:12" x14ac:dyDescent="0.2">
      <c r="A550" s="3">
        <v>1711400140</v>
      </c>
      <c r="B550" s="3" t="s">
        <v>405</v>
      </c>
      <c r="C550" s="8">
        <f t="shared" si="12"/>
        <v>355000</v>
      </c>
      <c r="D550" s="4">
        <v>396347.59</v>
      </c>
      <c r="J550">
        <v>1711500131</v>
      </c>
      <c r="K550" t="s">
        <v>268</v>
      </c>
      <c r="L550" s="24">
        <v>7000</v>
      </c>
    </row>
    <row r="551" spans="1:12" x14ac:dyDescent="0.2">
      <c r="A551" s="3">
        <v>1711410110</v>
      </c>
      <c r="B551" s="3" t="s">
        <v>406</v>
      </c>
      <c r="C551" s="8">
        <f t="shared" si="12"/>
        <v>3093000</v>
      </c>
      <c r="D551" s="4">
        <v>2923817.59</v>
      </c>
      <c r="J551">
        <v>1711500132</v>
      </c>
      <c r="K551" t="s">
        <v>240</v>
      </c>
      <c r="L551" s="24">
        <v>22000</v>
      </c>
    </row>
    <row r="552" spans="1:12" x14ac:dyDescent="0.2">
      <c r="A552" s="3">
        <v>1711410120</v>
      </c>
      <c r="B552" s="3" t="s">
        <v>237</v>
      </c>
      <c r="C552" s="8">
        <f t="shared" si="12"/>
        <v>228000</v>
      </c>
      <c r="D552" s="4">
        <v>215628.08</v>
      </c>
      <c r="J552">
        <v>1711500140</v>
      </c>
      <c r="K552" t="s">
        <v>410</v>
      </c>
      <c r="L552" s="24">
        <v>719000</v>
      </c>
    </row>
    <row r="553" spans="1:12" x14ac:dyDescent="0.2">
      <c r="A553" s="3">
        <v>1711410130</v>
      </c>
      <c r="B553" s="3" t="s">
        <v>407</v>
      </c>
      <c r="C553" s="8">
        <f t="shared" si="12"/>
        <v>89000</v>
      </c>
      <c r="D553" s="4">
        <v>78660.89</v>
      </c>
      <c r="J553">
        <v>1711500141</v>
      </c>
      <c r="K553" t="s">
        <v>411</v>
      </c>
      <c r="L553" s="24">
        <v>38000</v>
      </c>
    </row>
    <row r="554" spans="1:12" x14ac:dyDescent="0.2">
      <c r="A554" s="3">
        <v>1711410132</v>
      </c>
      <c r="B554" s="3" t="s">
        <v>408</v>
      </c>
      <c r="C554" s="8">
        <f t="shared" si="12"/>
        <v>169000</v>
      </c>
      <c r="D554" s="4">
        <v>183664.02</v>
      </c>
      <c r="J554">
        <v>1711500142</v>
      </c>
      <c r="K554" t="s">
        <v>412</v>
      </c>
      <c r="L554" s="24">
        <v>27000</v>
      </c>
    </row>
    <row r="555" spans="1:12" x14ac:dyDescent="0.2">
      <c r="A555" s="3">
        <v>1711410140</v>
      </c>
      <c r="B555" s="3" t="s">
        <v>405</v>
      </c>
      <c r="C555" s="8">
        <f t="shared" si="12"/>
        <v>648000</v>
      </c>
      <c r="D555" s="4">
        <v>585047.93000000005</v>
      </c>
      <c r="J555">
        <v>1711500530</v>
      </c>
      <c r="K555" t="s">
        <v>413</v>
      </c>
      <c r="L555" s="24">
        <v>38000</v>
      </c>
    </row>
    <row r="556" spans="1:12" x14ac:dyDescent="0.2">
      <c r="A556" s="3">
        <v>1711500110</v>
      </c>
      <c r="B556" s="3" t="s">
        <v>409</v>
      </c>
      <c r="C556" s="8">
        <f t="shared" si="12"/>
        <v>10080000</v>
      </c>
      <c r="D556" s="4">
        <v>9015993.0800000001</v>
      </c>
      <c r="J556">
        <v>1711500531</v>
      </c>
      <c r="K556" t="s">
        <v>414</v>
      </c>
      <c r="L556" s="24">
        <v>23000</v>
      </c>
    </row>
    <row r="557" spans="1:12" x14ac:dyDescent="0.2">
      <c r="A557" s="3">
        <v>1711500120</v>
      </c>
      <c r="B557" s="3" t="s">
        <v>256</v>
      </c>
      <c r="C557" s="8">
        <f t="shared" si="12"/>
        <v>805000</v>
      </c>
      <c r="D557" s="4">
        <v>495138.33</v>
      </c>
      <c r="J557">
        <v>1711500746</v>
      </c>
      <c r="K557" t="s">
        <v>415</v>
      </c>
      <c r="L557" s="24">
        <v>2097000</v>
      </c>
    </row>
    <row r="558" spans="1:12" x14ac:dyDescent="0.2">
      <c r="A558" s="3">
        <v>1711500130</v>
      </c>
      <c r="B558" s="3" t="s">
        <v>238</v>
      </c>
      <c r="C558" s="8">
        <f t="shared" si="12"/>
        <v>451000</v>
      </c>
      <c r="D558" s="4">
        <v>621535.31999999995</v>
      </c>
      <c r="J558">
        <v>1711500747</v>
      </c>
      <c r="K558" t="s">
        <v>416</v>
      </c>
      <c r="L558" s="24">
        <v>30000</v>
      </c>
    </row>
    <row r="559" spans="1:12" x14ac:dyDescent="0.2">
      <c r="A559" s="3">
        <v>1711500131</v>
      </c>
      <c r="B559" s="3" t="s">
        <v>268</v>
      </c>
      <c r="C559" s="8">
        <f t="shared" si="12"/>
        <v>7000</v>
      </c>
      <c r="D559" s="4">
        <v>23395.96</v>
      </c>
      <c r="J559">
        <v>1711500752</v>
      </c>
      <c r="K559" t="s">
        <v>417</v>
      </c>
      <c r="L559" s="24">
        <v>49368000</v>
      </c>
    </row>
    <row r="560" spans="1:12" x14ac:dyDescent="0.2">
      <c r="A560" s="3">
        <v>1711500132</v>
      </c>
      <c r="B560" s="3" t="s">
        <v>240</v>
      </c>
      <c r="C560" s="8">
        <f t="shared" si="12"/>
        <v>22000</v>
      </c>
      <c r="D560" s="4">
        <v>78068.710000000006</v>
      </c>
      <c r="J560">
        <v>1711500753</v>
      </c>
      <c r="K560" t="s">
        <v>418</v>
      </c>
      <c r="L560" s="24">
        <v>2345000</v>
      </c>
    </row>
    <row r="561" spans="1:12" x14ac:dyDescent="0.2">
      <c r="A561" s="3">
        <v>1711500140</v>
      </c>
      <c r="B561" s="3" t="s">
        <v>410</v>
      </c>
      <c r="C561" s="8">
        <f t="shared" si="12"/>
        <v>719000</v>
      </c>
      <c r="D561" s="4">
        <v>1113336.8799999999</v>
      </c>
      <c r="J561">
        <v>1711500930</v>
      </c>
      <c r="K561" t="s">
        <v>419</v>
      </c>
      <c r="L561" s="24">
        <v>93000</v>
      </c>
    </row>
    <row r="562" spans="1:12" x14ac:dyDescent="0.2">
      <c r="A562" s="3">
        <v>1711500141</v>
      </c>
      <c r="B562" s="3" t="s">
        <v>411</v>
      </c>
      <c r="C562" s="8">
        <f t="shared" si="12"/>
        <v>38000</v>
      </c>
      <c r="D562" s="4">
        <v>0</v>
      </c>
      <c r="J562">
        <v>1711510110</v>
      </c>
      <c r="K562" t="s">
        <v>420</v>
      </c>
      <c r="L562" s="24">
        <v>1131000</v>
      </c>
    </row>
    <row r="563" spans="1:12" x14ac:dyDescent="0.2">
      <c r="A563" s="3">
        <v>1711500142</v>
      </c>
      <c r="B563" s="3" t="s">
        <v>412</v>
      </c>
      <c r="C563" s="8">
        <f t="shared" si="12"/>
        <v>27000</v>
      </c>
      <c r="D563" s="4">
        <v>0</v>
      </c>
      <c r="J563">
        <v>1711510120</v>
      </c>
      <c r="K563" t="s">
        <v>237</v>
      </c>
      <c r="L563" s="24">
        <v>66000</v>
      </c>
    </row>
    <row r="564" spans="1:12" x14ac:dyDescent="0.2">
      <c r="A564" s="3">
        <v>1711500530</v>
      </c>
      <c r="B564" s="3" t="s">
        <v>413</v>
      </c>
      <c r="C564" s="8">
        <f t="shared" si="12"/>
        <v>38000</v>
      </c>
      <c r="D564" s="4">
        <v>39119.93</v>
      </c>
      <c r="J564">
        <v>1711510130</v>
      </c>
      <c r="K564" t="s">
        <v>238</v>
      </c>
      <c r="L564" s="24">
        <v>71000</v>
      </c>
    </row>
    <row r="565" spans="1:12" x14ac:dyDescent="0.2">
      <c r="A565" s="3">
        <v>1711500531</v>
      </c>
      <c r="B565" s="3" t="s">
        <v>414</v>
      </c>
      <c r="C565" s="8">
        <f t="shared" si="12"/>
        <v>23000</v>
      </c>
      <c r="D565" s="4">
        <v>21773</v>
      </c>
      <c r="J565">
        <v>1711510132</v>
      </c>
      <c r="K565" t="s">
        <v>240</v>
      </c>
      <c r="L565" s="24">
        <v>56000</v>
      </c>
    </row>
    <row r="566" spans="1:12" x14ac:dyDescent="0.2">
      <c r="A566" s="3">
        <v>1711500746</v>
      </c>
      <c r="B566" s="3" t="s">
        <v>415</v>
      </c>
      <c r="C566" s="8">
        <f t="shared" si="12"/>
        <v>2097000</v>
      </c>
      <c r="D566" s="4">
        <v>1937452</v>
      </c>
      <c r="J566">
        <v>1711510140</v>
      </c>
      <c r="K566" t="s">
        <v>405</v>
      </c>
      <c r="L566" s="24">
        <v>234000</v>
      </c>
    </row>
    <row r="567" spans="1:12" x14ac:dyDescent="0.2">
      <c r="A567" s="3">
        <v>1711500747</v>
      </c>
      <c r="B567" s="3" t="s">
        <v>416</v>
      </c>
      <c r="C567" s="8">
        <f t="shared" ref="C567:C630" si="13">VLOOKUP(A567,$J$245:$L$1700,3,0)</f>
        <v>30000</v>
      </c>
      <c r="D567" s="4">
        <v>26091</v>
      </c>
      <c r="J567">
        <v>1711520110</v>
      </c>
      <c r="K567" t="s">
        <v>421</v>
      </c>
      <c r="L567" s="24">
        <v>1028000</v>
      </c>
    </row>
    <row r="568" spans="1:12" x14ac:dyDescent="0.2">
      <c r="A568" s="3">
        <v>1711500752</v>
      </c>
      <c r="B568" s="3" t="s">
        <v>417</v>
      </c>
      <c r="C568" s="8">
        <f t="shared" si="13"/>
        <v>49368000</v>
      </c>
      <c r="D568" s="4">
        <v>47945919.899999999</v>
      </c>
      <c r="J568">
        <v>1711520120</v>
      </c>
      <c r="K568" t="s">
        <v>237</v>
      </c>
      <c r="L568" s="24">
        <v>80000</v>
      </c>
    </row>
    <row r="569" spans="1:12" x14ac:dyDescent="0.2">
      <c r="A569" s="3">
        <v>1711500753</v>
      </c>
      <c r="B569" s="3" t="s">
        <v>418</v>
      </c>
      <c r="C569" s="8">
        <f t="shared" si="13"/>
        <v>2345000</v>
      </c>
      <c r="D569" s="4">
        <v>1991605.71</v>
      </c>
      <c r="J569">
        <v>1711520130</v>
      </c>
      <c r="K569" t="s">
        <v>238</v>
      </c>
      <c r="L569" s="24">
        <v>31000</v>
      </c>
    </row>
    <row r="570" spans="1:12" x14ac:dyDescent="0.2">
      <c r="A570" s="3">
        <v>1711500930</v>
      </c>
      <c r="B570" s="3" t="s">
        <v>419</v>
      </c>
      <c r="C570" s="8">
        <f t="shared" si="13"/>
        <v>93000</v>
      </c>
      <c r="D570" s="4">
        <v>91841.23</v>
      </c>
      <c r="J570">
        <v>1711520131</v>
      </c>
      <c r="K570" t="s">
        <v>268</v>
      </c>
      <c r="L570" s="24">
        <v>2000</v>
      </c>
    </row>
    <row r="571" spans="1:12" x14ac:dyDescent="0.2">
      <c r="A571" s="3">
        <v>1711510110</v>
      </c>
      <c r="B571" s="3" t="s">
        <v>420</v>
      </c>
      <c r="C571" s="8">
        <f t="shared" si="13"/>
        <v>1131000</v>
      </c>
      <c r="D571" s="4">
        <v>1055796.67</v>
      </c>
      <c r="J571">
        <v>1711520140</v>
      </c>
      <c r="K571" t="s">
        <v>405</v>
      </c>
      <c r="L571" s="24">
        <v>130000</v>
      </c>
    </row>
    <row r="572" spans="1:12" x14ac:dyDescent="0.2">
      <c r="A572" s="3">
        <v>1711510120</v>
      </c>
      <c r="B572" s="3" t="s">
        <v>237</v>
      </c>
      <c r="C572" s="8">
        <f t="shared" si="13"/>
        <v>66000</v>
      </c>
      <c r="D572" s="4">
        <v>68642.679999999993</v>
      </c>
      <c r="J572">
        <v>1711530110</v>
      </c>
      <c r="K572" t="s">
        <v>422</v>
      </c>
      <c r="L572" s="24">
        <v>1490000</v>
      </c>
    </row>
    <row r="573" spans="1:12" x14ac:dyDescent="0.2">
      <c r="A573" s="3">
        <v>1711510130</v>
      </c>
      <c r="B573" s="3" t="s">
        <v>238</v>
      </c>
      <c r="C573" s="8">
        <f t="shared" si="13"/>
        <v>71000</v>
      </c>
      <c r="D573" s="4">
        <v>85984.95</v>
      </c>
      <c r="J573">
        <v>1711530120</v>
      </c>
      <c r="K573" t="s">
        <v>237</v>
      </c>
      <c r="L573" s="24">
        <v>107000</v>
      </c>
    </row>
    <row r="574" spans="1:12" x14ac:dyDescent="0.2">
      <c r="A574" s="3">
        <v>1711510131</v>
      </c>
      <c r="B574" s="3" t="s">
        <v>268</v>
      </c>
      <c r="C574" s="8">
        <v>0</v>
      </c>
      <c r="D574" s="4">
        <v>4228.79</v>
      </c>
      <c r="J574">
        <v>1711530130</v>
      </c>
      <c r="K574" t="s">
        <v>238</v>
      </c>
      <c r="L574" s="24">
        <v>28000</v>
      </c>
    </row>
    <row r="575" spans="1:12" x14ac:dyDescent="0.2">
      <c r="A575" s="3">
        <v>1711510132</v>
      </c>
      <c r="B575" s="3" t="s">
        <v>240</v>
      </c>
      <c r="C575" s="8">
        <f t="shared" si="13"/>
        <v>56000</v>
      </c>
      <c r="D575" s="4">
        <v>57335.29</v>
      </c>
      <c r="J575">
        <v>1711530132</v>
      </c>
      <c r="K575" t="s">
        <v>400</v>
      </c>
      <c r="L575" s="24">
        <v>11000</v>
      </c>
    </row>
    <row r="576" spans="1:12" x14ac:dyDescent="0.2">
      <c r="A576" s="3">
        <v>1711510140</v>
      </c>
      <c r="B576" s="3" t="s">
        <v>405</v>
      </c>
      <c r="C576" s="8">
        <f t="shared" si="13"/>
        <v>234000</v>
      </c>
      <c r="D576" s="4">
        <v>236103.53</v>
      </c>
      <c r="J576">
        <v>1711530140</v>
      </c>
      <c r="K576" t="s">
        <v>405</v>
      </c>
      <c r="L576" s="24">
        <v>355000</v>
      </c>
    </row>
    <row r="577" spans="1:12" x14ac:dyDescent="0.2">
      <c r="A577" s="3">
        <v>1711520110</v>
      </c>
      <c r="B577" s="3" t="s">
        <v>421</v>
      </c>
      <c r="C577" s="8">
        <f t="shared" si="13"/>
        <v>1028000</v>
      </c>
      <c r="D577" s="4">
        <v>962106.32</v>
      </c>
      <c r="J577">
        <v>1711540110</v>
      </c>
      <c r="K577" t="s">
        <v>423</v>
      </c>
      <c r="L577" s="24">
        <v>1696000</v>
      </c>
    </row>
    <row r="578" spans="1:12" x14ac:dyDescent="0.2">
      <c r="A578" s="3">
        <v>1711520120</v>
      </c>
      <c r="B578" s="3" t="s">
        <v>237</v>
      </c>
      <c r="C578" s="8">
        <f t="shared" si="13"/>
        <v>80000</v>
      </c>
      <c r="D578" s="4">
        <v>75020.929999999993</v>
      </c>
      <c r="J578">
        <v>1711540120</v>
      </c>
      <c r="K578" t="s">
        <v>256</v>
      </c>
      <c r="L578" s="24">
        <v>111000</v>
      </c>
    </row>
    <row r="579" spans="1:12" x14ac:dyDescent="0.2">
      <c r="A579" s="3">
        <v>1711520130</v>
      </c>
      <c r="B579" s="3" t="s">
        <v>238</v>
      </c>
      <c r="C579" s="8">
        <f t="shared" si="13"/>
        <v>31000</v>
      </c>
      <c r="D579" s="4">
        <v>30481.69</v>
      </c>
      <c r="J579">
        <v>1711540130</v>
      </c>
      <c r="K579" t="s">
        <v>238</v>
      </c>
      <c r="L579" s="24">
        <v>172000</v>
      </c>
    </row>
    <row r="580" spans="1:12" x14ac:dyDescent="0.2">
      <c r="A580" s="3">
        <v>1711520131</v>
      </c>
      <c r="B580" s="3" t="s">
        <v>268</v>
      </c>
      <c r="C580" s="8">
        <f t="shared" si="13"/>
        <v>2000</v>
      </c>
      <c r="D580" s="4">
        <v>512.07000000000005</v>
      </c>
      <c r="J580">
        <v>1711540131</v>
      </c>
      <c r="K580" t="s">
        <v>268</v>
      </c>
      <c r="L580" s="24">
        <v>1000</v>
      </c>
    </row>
    <row r="581" spans="1:12" x14ac:dyDescent="0.2">
      <c r="A581" s="3">
        <v>1711520132</v>
      </c>
      <c r="B581" s="3" t="s">
        <v>240</v>
      </c>
      <c r="C581" s="8">
        <v>0</v>
      </c>
      <c r="D581" s="4">
        <v>494.26</v>
      </c>
      <c r="J581">
        <v>1711540140</v>
      </c>
      <c r="K581" t="s">
        <v>241</v>
      </c>
      <c r="L581" s="24">
        <v>262000</v>
      </c>
    </row>
    <row r="582" spans="1:12" x14ac:dyDescent="0.2">
      <c r="A582" s="3">
        <v>1711520140</v>
      </c>
      <c r="B582" s="3" t="s">
        <v>405</v>
      </c>
      <c r="C582" s="8">
        <f t="shared" si="13"/>
        <v>130000</v>
      </c>
      <c r="D582" s="4">
        <v>162399.06</v>
      </c>
      <c r="J582">
        <v>1711540530</v>
      </c>
      <c r="K582" t="s">
        <v>424</v>
      </c>
      <c r="L582" s="24">
        <v>66000</v>
      </c>
    </row>
    <row r="583" spans="1:12" x14ac:dyDescent="0.2">
      <c r="A583" s="3">
        <v>1711530110</v>
      </c>
      <c r="B583" s="3" t="s">
        <v>422</v>
      </c>
      <c r="C583" s="8">
        <f t="shared" si="13"/>
        <v>1490000</v>
      </c>
      <c r="D583" s="4">
        <v>1395456.3</v>
      </c>
      <c r="J583">
        <v>1711540531</v>
      </c>
      <c r="K583" t="s">
        <v>425</v>
      </c>
      <c r="L583" s="24">
        <v>38000</v>
      </c>
    </row>
    <row r="584" spans="1:12" x14ac:dyDescent="0.2">
      <c r="A584" s="3">
        <v>1711530120</v>
      </c>
      <c r="B584" s="3" t="s">
        <v>237</v>
      </c>
      <c r="C584" s="8">
        <f t="shared" si="13"/>
        <v>107000</v>
      </c>
      <c r="D584" s="4">
        <v>101001.11</v>
      </c>
      <c r="J584">
        <v>1711540720</v>
      </c>
      <c r="K584" t="s">
        <v>426</v>
      </c>
      <c r="L584" s="24">
        <v>15000</v>
      </c>
    </row>
    <row r="585" spans="1:12" x14ac:dyDescent="0.2">
      <c r="A585" s="3">
        <v>1711530130</v>
      </c>
      <c r="B585" s="3" t="s">
        <v>238</v>
      </c>
      <c r="C585" s="8">
        <f t="shared" si="13"/>
        <v>28000</v>
      </c>
      <c r="D585" s="4">
        <v>28027.56</v>
      </c>
      <c r="J585">
        <v>1711540740</v>
      </c>
      <c r="K585" t="s">
        <v>427</v>
      </c>
      <c r="L585" s="24">
        <v>10000</v>
      </c>
    </row>
    <row r="586" spans="1:12" x14ac:dyDescent="0.2">
      <c r="A586" s="3">
        <v>1711530132</v>
      </c>
      <c r="B586" s="3" t="s">
        <v>400</v>
      </c>
      <c r="C586" s="8">
        <f t="shared" si="13"/>
        <v>11000</v>
      </c>
      <c r="D586" s="4">
        <v>11835.71</v>
      </c>
      <c r="J586">
        <v>1711540750</v>
      </c>
      <c r="K586" t="s">
        <v>428</v>
      </c>
      <c r="L586" s="24">
        <v>1818000</v>
      </c>
    </row>
    <row r="587" spans="1:12" x14ac:dyDescent="0.2">
      <c r="A587" s="3">
        <v>1711530140</v>
      </c>
      <c r="B587" s="3" t="s">
        <v>405</v>
      </c>
      <c r="C587" s="8">
        <f t="shared" si="13"/>
        <v>355000</v>
      </c>
      <c r="D587" s="4">
        <v>324670.74</v>
      </c>
      <c r="J587">
        <v>1711550110</v>
      </c>
      <c r="K587" t="s">
        <v>429</v>
      </c>
      <c r="L587" s="24">
        <v>1323000</v>
      </c>
    </row>
    <row r="588" spans="1:12" x14ac:dyDescent="0.2">
      <c r="A588" s="3">
        <v>1711540110</v>
      </c>
      <c r="B588" s="3" t="s">
        <v>423</v>
      </c>
      <c r="C588" s="8">
        <f t="shared" si="13"/>
        <v>1696000</v>
      </c>
      <c r="D588" s="4">
        <v>1367198.01</v>
      </c>
      <c r="J588">
        <v>1711550120</v>
      </c>
      <c r="K588" t="s">
        <v>256</v>
      </c>
      <c r="L588" s="24">
        <v>79000</v>
      </c>
    </row>
    <row r="589" spans="1:12" x14ac:dyDescent="0.2">
      <c r="A589" s="3">
        <v>1711540120</v>
      </c>
      <c r="B589" s="3" t="s">
        <v>256</v>
      </c>
      <c r="C589" s="8">
        <f t="shared" si="13"/>
        <v>111000</v>
      </c>
      <c r="D589" s="4">
        <v>96306.34</v>
      </c>
      <c r="J589">
        <v>1711550130</v>
      </c>
      <c r="K589" t="s">
        <v>238</v>
      </c>
      <c r="L589" s="24">
        <v>114000</v>
      </c>
    </row>
    <row r="590" spans="1:12" x14ac:dyDescent="0.2">
      <c r="A590" s="3">
        <v>1711540130</v>
      </c>
      <c r="B590" s="3" t="s">
        <v>238</v>
      </c>
      <c r="C590" s="8">
        <f t="shared" si="13"/>
        <v>172000</v>
      </c>
      <c r="D590" s="4">
        <v>163729.42000000001</v>
      </c>
      <c r="J590">
        <v>1711550132</v>
      </c>
      <c r="K590" t="s">
        <v>240</v>
      </c>
      <c r="L590" s="24">
        <v>112000</v>
      </c>
    </row>
    <row r="591" spans="1:12" x14ac:dyDescent="0.2">
      <c r="A591" s="3">
        <v>1711540131</v>
      </c>
      <c r="B591" s="3" t="s">
        <v>268</v>
      </c>
      <c r="C591" s="8">
        <f t="shared" si="13"/>
        <v>1000</v>
      </c>
      <c r="D591" s="4">
        <v>131.83000000000001</v>
      </c>
      <c r="J591">
        <v>1711550140</v>
      </c>
      <c r="K591" t="s">
        <v>241</v>
      </c>
      <c r="L591" s="24">
        <v>236000</v>
      </c>
    </row>
    <row r="592" spans="1:12" x14ac:dyDescent="0.2">
      <c r="A592" s="3">
        <v>1711540140</v>
      </c>
      <c r="B592" s="3" t="s">
        <v>241</v>
      </c>
      <c r="C592" s="8">
        <f t="shared" si="13"/>
        <v>262000</v>
      </c>
      <c r="D592" s="4">
        <v>238922.14</v>
      </c>
      <c r="J592">
        <v>1711550720</v>
      </c>
      <c r="K592" t="s">
        <v>430</v>
      </c>
      <c r="L592" s="24">
        <v>92000</v>
      </c>
    </row>
    <row r="593" spans="1:12" x14ac:dyDescent="0.2">
      <c r="A593" s="3">
        <v>1711540530</v>
      </c>
      <c r="B593" s="3" t="s">
        <v>424</v>
      </c>
      <c r="C593" s="8">
        <f t="shared" si="13"/>
        <v>66000</v>
      </c>
      <c r="D593" s="4">
        <v>52764.34</v>
      </c>
      <c r="J593">
        <v>1711560431</v>
      </c>
      <c r="K593" t="s">
        <v>431</v>
      </c>
      <c r="L593" s="24">
        <v>15000</v>
      </c>
    </row>
    <row r="594" spans="1:12" x14ac:dyDescent="0.2">
      <c r="A594" s="3">
        <v>1711540531</v>
      </c>
      <c r="B594" s="3" t="s">
        <v>425</v>
      </c>
      <c r="C594" s="8">
        <f t="shared" si="13"/>
        <v>38000</v>
      </c>
      <c r="D594" s="4">
        <v>33429</v>
      </c>
      <c r="J594">
        <v>1711560432</v>
      </c>
      <c r="K594" t="s">
        <v>432</v>
      </c>
      <c r="L594" s="24">
        <v>16100000</v>
      </c>
    </row>
    <row r="595" spans="1:12" x14ac:dyDescent="0.2">
      <c r="A595" s="3">
        <v>1711540720</v>
      </c>
      <c r="B595" s="3" t="s">
        <v>426</v>
      </c>
      <c r="C595" s="8">
        <f t="shared" si="13"/>
        <v>15000</v>
      </c>
      <c r="D595" s="4">
        <v>14982.89</v>
      </c>
      <c r="J595">
        <v>1711560433</v>
      </c>
      <c r="K595" t="s">
        <v>433</v>
      </c>
      <c r="L595" s="24">
        <v>8000</v>
      </c>
    </row>
    <row r="596" spans="1:12" x14ac:dyDescent="0.2">
      <c r="A596" s="3">
        <v>1711540740</v>
      </c>
      <c r="B596" s="3" t="s">
        <v>427</v>
      </c>
      <c r="C596" s="8">
        <f t="shared" si="13"/>
        <v>10000</v>
      </c>
      <c r="D596" s="4">
        <v>4376.03</v>
      </c>
      <c r="J596">
        <v>1711560450</v>
      </c>
      <c r="K596" t="s">
        <v>365</v>
      </c>
      <c r="L596" s="24">
        <v>5000</v>
      </c>
    </row>
    <row r="597" spans="1:12" x14ac:dyDescent="0.2">
      <c r="A597" s="3">
        <v>1711540750</v>
      </c>
      <c r="B597" s="3" t="s">
        <v>428</v>
      </c>
      <c r="C597" s="8">
        <f t="shared" si="13"/>
        <v>1818000</v>
      </c>
      <c r="D597" s="4">
        <v>1747538.38</v>
      </c>
      <c r="J597">
        <v>1711560510</v>
      </c>
      <c r="K597" t="s">
        <v>262</v>
      </c>
      <c r="L597" s="24">
        <v>15000</v>
      </c>
    </row>
    <row r="598" spans="1:12" x14ac:dyDescent="0.2">
      <c r="A598" s="3">
        <v>1711550110</v>
      </c>
      <c r="B598" s="3" t="s">
        <v>429</v>
      </c>
      <c r="C598" s="8">
        <f t="shared" si="13"/>
        <v>1323000</v>
      </c>
      <c r="D598" s="4">
        <v>1256182</v>
      </c>
      <c r="J598">
        <v>1711560530</v>
      </c>
      <c r="K598" t="s">
        <v>434</v>
      </c>
      <c r="L598" s="24">
        <v>209000</v>
      </c>
    </row>
    <row r="599" spans="1:12" x14ac:dyDescent="0.2">
      <c r="A599" s="3">
        <v>1711550120</v>
      </c>
      <c r="B599" s="3" t="s">
        <v>256</v>
      </c>
      <c r="C599" s="8">
        <f t="shared" si="13"/>
        <v>79000</v>
      </c>
      <c r="D599" s="4">
        <v>77156.179999999993</v>
      </c>
      <c r="J599">
        <v>1711560531</v>
      </c>
      <c r="K599" t="s">
        <v>435</v>
      </c>
      <c r="L599" s="24">
        <v>90000</v>
      </c>
    </row>
    <row r="600" spans="1:12" x14ac:dyDescent="0.2">
      <c r="A600" s="3">
        <v>1711550130</v>
      </c>
      <c r="B600" s="3" t="s">
        <v>238</v>
      </c>
      <c r="C600" s="8">
        <f t="shared" si="13"/>
        <v>114000</v>
      </c>
      <c r="D600" s="4">
        <v>103853.75</v>
      </c>
      <c r="J600">
        <v>1711560560</v>
      </c>
      <c r="K600" t="s">
        <v>369</v>
      </c>
      <c r="L600" s="24">
        <v>15000</v>
      </c>
    </row>
    <row r="601" spans="1:12" x14ac:dyDescent="0.2">
      <c r="A601" s="3">
        <v>1711550131</v>
      </c>
      <c r="B601" s="3" t="s">
        <v>268</v>
      </c>
      <c r="C601" s="8">
        <v>0</v>
      </c>
      <c r="D601" s="4">
        <v>10894.32</v>
      </c>
      <c r="J601">
        <v>1711560721</v>
      </c>
      <c r="K601" t="s">
        <v>436</v>
      </c>
      <c r="L601" s="24">
        <v>230000</v>
      </c>
    </row>
    <row r="602" spans="1:12" x14ac:dyDescent="0.2">
      <c r="A602" s="3">
        <v>1711550132</v>
      </c>
      <c r="B602" s="3" t="s">
        <v>240</v>
      </c>
      <c r="C602" s="8">
        <f t="shared" si="13"/>
        <v>112000</v>
      </c>
      <c r="D602" s="4">
        <v>113061.58</v>
      </c>
      <c r="J602">
        <v>1711560740</v>
      </c>
      <c r="K602" t="s">
        <v>437</v>
      </c>
      <c r="L602" s="24">
        <v>19000</v>
      </c>
    </row>
    <row r="603" spans="1:12" x14ac:dyDescent="0.2">
      <c r="A603" s="3">
        <v>1711550140</v>
      </c>
      <c r="B603" s="3" t="s">
        <v>241</v>
      </c>
      <c r="C603" s="8">
        <f t="shared" si="13"/>
        <v>236000</v>
      </c>
      <c r="D603" s="4">
        <v>251577.34</v>
      </c>
      <c r="J603">
        <v>1711560741</v>
      </c>
      <c r="K603" t="s">
        <v>438</v>
      </c>
      <c r="L603" s="24">
        <v>14000</v>
      </c>
    </row>
    <row r="604" spans="1:12" x14ac:dyDescent="0.2">
      <c r="A604" s="3">
        <v>1711550720</v>
      </c>
      <c r="B604" s="3" t="s">
        <v>430</v>
      </c>
      <c r="C604" s="8">
        <f t="shared" si="13"/>
        <v>92000</v>
      </c>
      <c r="D604" s="4">
        <v>91898.559999999998</v>
      </c>
      <c r="J604">
        <v>1711560742</v>
      </c>
      <c r="K604" t="s">
        <v>439</v>
      </c>
      <c r="L604" s="24">
        <v>80000</v>
      </c>
    </row>
    <row r="605" spans="1:12" x14ac:dyDescent="0.2">
      <c r="A605" s="3">
        <v>1711560431</v>
      </c>
      <c r="B605" s="3" t="s">
        <v>431</v>
      </c>
      <c r="C605" s="8">
        <f t="shared" si="13"/>
        <v>15000</v>
      </c>
      <c r="D605" s="4">
        <v>26643.17</v>
      </c>
      <c r="J605">
        <v>1711560750</v>
      </c>
      <c r="K605" t="s">
        <v>440</v>
      </c>
      <c r="L605" s="24">
        <v>1000000</v>
      </c>
    </row>
    <row r="606" spans="1:12" x14ac:dyDescent="0.2">
      <c r="A606" s="3">
        <v>1711560432</v>
      </c>
      <c r="B606" s="3" t="s">
        <v>432</v>
      </c>
      <c r="C606" s="8">
        <f t="shared" si="13"/>
        <v>16100000</v>
      </c>
      <c r="D606" s="4">
        <v>14237978.890000001</v>
      </c>
      <c r="J606">
        <v>1711560751</v>
      </c>
      <c r="K606" t="s">
        <v>441</v>
      </c>
      <c r="L606" s="24">
        <v>902000</v>
      </c>
    </row>
    <row r="607" spans="1:12" x14ac:dyDescent="0.2">
      <c r="A607" s="3">
        <v>1711560433</v>
      </c>
      <c r="B607" s="3" t="s">
        <v>433</v>
      </c>
      <c r="C607" s="8">
        <f t="shared" si="13"/>
        <v>8000</v>
      </c>
      <c r="D607" s="4">
        <v>7040.91</v>
      </c>
      <c r="J607">
        <v>1711560752</v>
      </c>
      <c r="K607" t="s">
        <v>442</v>
      </c>
      <c r="L607" s="24">
        <v>30000</v>
      </c>
    </row>
    <row r="608" spans="1:12" x14ac:dyDescent="0.2">
      <c r="A608" s="3">
        <v>1711560450</v>
      </c>
      <c r="B608" s="3" t="s">
        <v>365</v>
      </c>
      <c r="C608" s="8">
        <f t="shared" si="13"/>
        <v>5000</v>
      </c>
      <c r="D608" s="4">
        <v>2349.3200000000002</v>
      </c>
      <c r="J608">
        <v>1711560753</v>
      </c>
      <c r="K608" t="s">
        <v>443</v>
      </c>
      <c r="L608" s="24">
        <v>67000</v>
      </c>
    </row>
    <row r="609" spans="1:12" x14ac:dyDescent="0.2">
      <c r="A609" s="3">
        <v>1711560510</v>
      </c>
      <c r="B609" s="3" t="s">
        <v>262</v>
      </c>
      <c r="C609" s="8">
        <f t="shared" si="13"/>
        <v>15000</v>
      </c>
      <c r="D609" s="4">
        <v>14893.78</v>
      </c>
      <c r="J609">
        <v>1711560754</v>
      </c>
      <c r="K609" t="s">
        <v>444</v>
      </c>
      <c r="L609" s="24">
        <v>250000</v>
      </c>
    </row>
    <row r="610" spans="1:12" x14ac:dyDescent="0.2">
      <c r="A610" s="3">
        <v>1711560530</v>
      </c>
      <c r="B610" s="3" t="s">
        <v>434</v>
      </c>
      <c r="C610" s="8">
        <f t="shared" si="13"/>
        <v>209000</v>
      </c>
      <c r="D610" s="4">
        <v>229481.95</v>
      </c>
      <c r="J610">
        <v>1711560755</v>
      </c>
      <c r="K610" t="s">
        <v>445</v>
      </c>
      <c r="L610" s="24">
        <v>300000</v>
      </c>
    </row>
    <row r="611" spans="1:12" x14ac:dyDescent="0.2">
      <c r="A611" s="3">
        <v>1711560531</v>
      </c>
      <c r="B611" s="3" t="s">
        <v>435</v>
      </c>
      <c r="C611" s="8">
        <f t="shared" si="13"/>
        <v>90000</v>
      </c>
      <c r="D611" s="4">
        <v>55793</v>
      </c>
      <c r="J611">
        <v>1711560756</v>
      </c>
      <c r="K611" t="s">
        <v>446</v>
      </c>
      <c r="L611" s="24">
        <v>26623000</v>
      </c>
    </row>
    <row r="612" spans="1:12" x14ac:dyDescent="0.2">
      <c r="A612" s="3">
        <v>1711560560</v>
      </c>
      <c r="B612" s="3" t="s">
        <v>369</v>
      </c>
      <c r="C612" s="8">
        <f t="shared" si="13"/>
        <v>15000</v>
      </c>
      <c r="D612" s="4">
        <v>12358.29</v>
      </c>
      <c r="J612">
        <v>1711560757</v>
      </c>
      <c r="K612" t="s">
        <v>447</v>
      </c>
      <c r="L612" s="24">
        <v>200000</v>
      </c>
    </row>
    <row r="613" spans="1:12" x14ac:dyDescent="0.2">
      <c r="A613" s="3">
        <v>1711560721</v>
      </c>
      <c r="B613" s="3" t="s">
        <v>436</v>
      </c>
      <c r="C613" s="8">
        <f t="shared" si="13"/>
        <v>230000</v>
      </c>
      <c r="D613" s="4">
        <v>203470.98</v>
      </c>
      <c r="J613">
        <v>1711560758</v>
      </c>
      <c r="K613" t="s">
        <v>448</v>
      </c>
      <c r="L613" s="24">
        <v>1925000</v>
      </c>
    </row>
    <row r="614" spans="1:12" x14ac:dyDescent="0.2">
      <c r="A614" s="3">
        <v>1711560740</v>
      </c>
      <c r="B614" s="3" t="s">
        <v>437</v>
      </c>
      <c r="C614" s="8">
        <f t="shared" si="13"/>
        <v>19000</v>
      </c>
      <c r="D614" s="4">
        <v>17003.02</v>
      </c>
      <c r="J614">
        <v>1711560930</v>
      </c>
      <c r="K614" t="s">
        <v>449</v>
      </c>
      <c r="L614" s="24">
        <v>2387000</v>
      </c>
    </row>
    <row r="615" spans="1:12" x14ac:dyDescent="0.2">
      <c r="A615" s="3">
        <v>1711560741</v>
      </c>
      <c r="B615" s="3" t="s">
        <v>438</v>
      </c>
      <c r="C615" s="8">
        <f t="shared" si="13"/>
        <v>14000</v>
      </c>
      <c r="D615" s="4">
        <v>12368.24</v>
      </c>
      <c r="J615">
        <v>1713000110</v>
      </c>
      <c r="K615" t="s">
        <v>450</v>
      </c>
      <c r="L615" s="24">
        <v>3289000</v>
      </c>
    </row>
    <row r="616" spans="1:12" x14ac:dyDescent="0.2">
      <c r="A616" s="3">
        <v>1711560742</v>
      </c>
      <c r="B616" s="3" t="s">
        <v>439</v>
      </c>
      <c r="C616" s="8">
        <f t="shared" si="13"/>
        <v>80000</v>
      </c>
      <c r="D616" s="4">
        <v>72000</v>
      </c>
      <c r="J616">
        <v>1713000120</v>
      </c>
      <c r="K616" t="s">
        <v>256</v>
      </c>
      <c r="L616" s="24">
        <v>221000</v>
      </c>
    </row>
    <row r="617" spans="1:12" x14ac:dyDescent="0.2">
      <c r="A617" s="3">
        <v>1711560750</v>
      </c>
      <c r="B617" s="3" t="s">
        <v>440</v>
      </c>
      <c r="C617" s="8">
        <f t="shared" si="13"/>
        <v>1000000</v>
      </c>
      <c r="D617" s="4">
        <v>960279.62</v>
      </c>
      <c r="J617">
        <v>1713000130</v>
      </c>
      <c r="K617" t="s">
        <v>238</v>
      </c>
      <c r="L617" s="24">
        <v>123000</v>
      </c>
    </row>
    <row r="618" spans="1:12" x14ac:dyDescent="0.2">
      <c r="A618" s="3">
        <v>1711560751</v>
      </c>
      <c r="B618" s="3" t="s">
        <v>441</v>
      </c>
      <c r="C618" s="8">
        <f t="shared" si="13"/>
        <v>902000</v>
      </c>
      <c r="D618" s="4">
        <v>900456.86</v>
      </c>
      <c r="J618">
        <v>1713000131</v>
      </c>
      <c r="K618" t="s">
        <v>268</v>
      </c>
      <c r="L618" s="24">
        <v>1000</v>
      </c>
    </row>
    <row r="619" spans="1:12" x14ac:dyDescent="0.2">
      <c r="A619" s="3">
        <v>1711560752</v>
      </c>
      <c r="B619" s="3" t="s">
        <v>442</v>
      </c>
      <c r="C619" s="8">
        <f t="shared" si="13"/>
        <v>30000</v>
      </c>
      <c r="D619" s="4">
        <v>21917.09</v>
      </c>
      <c r="J619">
        <v>1713000140</v>
      </c>
      <c r="K619" t="s">
        <v>241</v>
      </c>
      <c r="L619" s="24">
        <v>551000</v>
      </c>
    </row>
    <row r="620" spans="1:12" x14ac:dyDescent="0.2">
      <c r="A620" s="3">
        <v>1711560753</v>
      </c>
      <c r="B620" s="3" t="s">
        <v>443</v>
      </c>
      <c r="C620" s="8">
        <f t="shared" si="13"/>
        <v>67000</v>
      </c>
      <c r="D620" s="4">
        <v>61832.160000000003</v>
      </c>
      <c r="J620">
        <v>1713000470</v>
      </c>
      <c r="K620" t="s">
        <v>319</v>
      </c>
      <c r="L620" s="24">
        <v>3000</v>
      </c>
    </row>
    <row r="621" spans="1:12" x14ac:dyDescent="0.2">
      <c r="A621" s="3">
        <v>1711560754</v>
      </c>
      <c r="B621" s="3" t="s">
        <v>444</v>
      </c>
      <c r="C621" s="8">
        <f t="shared" si="13"/>
        <v>250000</v>
      </c>
      <c r="D621" s="4">
        <v>0</v>
      </c>
      <c r="J621">
        <v>1713000560</v>
      </c>
      <c r="K621" t="s">
        <v>284</v>
      </c>
      <c r="L621" s="24">
        <v>30000</v>
      </c>
    </row>
    <row r="622" spans="1:12" x14ac:dyDescent="0.2">
      <c r="A622" s="3">
        <v>1711560755</v>
      </c>
      <c r="B622" s="3" t="s">
        <v>445</v>
      </c>
      <c r="C622" s="8">
        <f t="shared" si="13"/>
        <v>300000</v>
      </c>
      <c r="D622" s="4">
        <v>264274.62</v>
      </c>
      <c r="J622">
        <v>1713000580</v>
      </c>
      <c r="K622" t="s">
        <v>246</v>
      </c>
      <c r="L622" s="24">
        <v>14000</v>
      </c>
    </row>
    <row r="623" spans="1:12" x14ac:dyDescent="0.2">
      <c r="A623" s="3">
        <v>1711560756</v>
      </c>
      <c r="B623" s="3" t="s">
        <v>446</v>
      </c>
      <c r="C623" s="8">
        <f t="shared" si="13"/>
        <v>26623000</v>
      </c>
      <c r="D623" s="4">
        <v>26497201.84</v>
      </c>
      <c r="J623">
        <v>1713000740</v>
      </c>
      <c r="K623" t="s">
        <v>451</v>
      </c>
      <c r="L623" s="24">
        <v>3000</v>
      </c>
    </row>
    <row r="624" spans="1:12" x14ac:dyDescent="0.2">
      <c r="A624" s="3">
        <v>1711560757</v>
      </c>
      <c r="B624" s="3" t="s">
        <v>447</v>
      </c>
      <c r="C624" s="8">
        <f t="shared" si="13"/>
        <v>200000</v>
      </c>
      <c r="D624" s="4">
        <v>175756</v>
      </c>
      <c r="J624">
        <v>1713000750</v>
      </c>
      <c r="K624" t="s">
        <v>452</v>
      </c>
      <c r="L624" s="24">
        <v>16000</v>
      </c>
    </row>
    <row r="625" spans="1:12" x14ac:dyDescent="0.2">
      <c r="A625" s="3">
        <v>1711560758</v>
      </c>
      <c r="B625" s="3" t="s">
        <v>448</v>
      </c>
      <c r="C625" s="8">
        <f t="shared" si="13"/>
        <v>1925000</v>
      </c>
      <c r="D625" s="4">
        <v>2123796.4</v>
      </c>
      <c r="J625">
        <v>1713000751</v>
      </c>
      <c r="K625" t="s">
        <v>453</v>
      </c>
      <c r="L625" s="24">
        <v>125000</v>
      </c>
    </row>
    <row r="626" spans="1:12" x14ac:dyDescent="0.2">
      <c r="A626" s="3">
        <v>1711560930</v>
      </c>
      <c r="B626" s="3" t="s">
        <v>449</v>
      </c>
      <c r="C626" s="8">
        <f t="shared" si="13"/>
        <v>2387000</v>
      </c>
      <c r="D626" s="4">
        <v>2405253.83</v>
      </c>
      <c r="J626">
        <v>1713000990</v>
      </c>
      <c r="K626" t="s">
        <v>339</v>
      </c>
      <c r="L626" s="24">
        <v>50000</v>
      </c>
    </row>
    <row r="627" spans="1:12" x14ac:dyDescent="0.2">
      <c r="A627" s="3">
        <v>1713000110</v>
      </c>
      <c r="B627" s="3" t="s">
        <v>450</v>
      </c>
      <c r="C627" s="8">
        <f t="shared" si="13"/>
        <v>3289000</v>
      </c>
      <c r="D627" s="4">
        <v>3159543.92</v>
      </c>
      <c r="J627">
        <v>1714000110</v>
      </c>
      <c r="K627" t="s">
        <v>454</v>
      </c>
      <c r="L627" s="24">
        <v>4291000</v>
      </c>
    </row>
    <row r="628" spans="1:12" x14ac:dyDescent="0.2">
      <c r="A628" s="3">
        <v>1713000120</v>
      </c>
      <c r="B628" s="3" t="s">
        <v>256</v>
      </c>
      <c r="C628" s="8">
        <f t="shared" si="13"/>
        <v>221000</v>
      </c>
      <c r="D628" s="4">
        <v>207176.18</v>
      </c>
      <c r="J628">
        <v>1714000120</v>
      </c>
      <c r="K628" t="s">
        <v>256</v>
      </c>
      <c r="L628" s="24">
        <v>193000</v>
      </c>
    </row>
    <row r="629" spans="1:12" x14ac:dyDescent="0.2">
      <c r="A629" s="3">
        <v>1713000130</v>
      </c>
      <c r="B629" s="3" t="s">
        <v>238</v>
      </c>
      <c r="C629" s="8">
        <f t="shared" si="13"/>
        <v>123000</v>
      </c>
      <c r="D629" s="4">
        <v>123426.58</v>
      </c>
      <c r="J629">
        <v>1714000130</v>
      </c>
      <c r="K629" t="s">
        <v>238</v>
      </c>
      <c r="L629" s="24">
        <v>190000</v>
      </c>
    </row>
    <row r="630" spans="1:12" x14ac:dyDescent="0.2">
      <c r="A630" s="3">
        <v>1713000131</v>
      </c>
      <c r="B630" s="3" t="s">
        <v>268</v>
      </c>
      <c r="C630" s="8">
        <f t="shared" si="13"/>
        <v>1000</v>
      </c>
      <c r="D630" s="4">
        <v>607.88</v>
      </c>
      <c r="J630">
        <v>1714000131</v>
      </c>
      <c r="K630" t="s">
        <v>268</v>
      </c>
      <c r="L630" s="24">
        <v>2000</v>
      </c>
    </row>
    <row r="631" spans="1:12" x14ac:dyDescent="0.2">
      <c r="A631" s="3">
        <v>1713000132</v>
      </c>
      <c r="B631" s="3" t="s">
        <v>289</v>
      </c>
      <c r="C631" s="8">
        <v>0</v>
      </c>
      <c r="D631" s="4">
        <v>771.55</v>
      </c>
      <c r="J631">
        <v>1714000132</v>
      </c>
      <c r="K631" t="s">
        <v>240</v>
      </c>
      <c r="L631" s="24">
        <v>203000</v>
      </c>
    </row>
    <row r="632" spans="1:12" x14ac:dyDescent="0.2">
      <c r="A632" s="3">
        <v>1713000140</v>
      </c>
      <c r="B632" s="3" t="s">
        <v>241</v>
      </c>
      <c r="C632" s="8">
        <f t="shared" ref="C632:C695" si="14">VLOOKUP(A632,$J$245:$L$1700,3,0)</f>
        <v>551000</v>
      </c>
      <c r="D632" s="4">
        <v>560293.36</v>
      </c>
      <c r="J632">
        <v>1714000140</v>
      </c>
      <c r="K632" t="s">
        <v>241</v>
      </c>
      <c r="L632" s="24">
        <v>649000</v>
      </c>
    </row>
    <row r="633" spans="1:12" x14ac:dyDescent="0.2">
      <c r="A633" s="3">
        <v>1713000470</v>
      </c>
      <c r="B633" s="3" t="s">
        <v>319</v>
      </c>
      <c r="C633" s="8">
        <f t="shared" si="14"/>
        <v>3000</v>
      </c>
      <c r="D633" s="4">
        <v>2834.81</v>
      </c>
      <c r="J633">
        <v>1714000141</v>
      </c>
      <c r="K633" t="s">
        <v>455</v>
      </c>
      <c r="L633" s="24">
        <v>37000</v>
      </c>
    </row>
    <row r="634" spans="1:12" x14ac:dyDescent="0.2">
      <c r="A634" s="3">
        <v>1713000560</v>
      </c>
      <c r="B634" s="3" t="s">
        <v>284</v>
      </c>
      <c r="C634" s="8">
        <f t="shared" si="14"/>
        <v>30000</v>
      </c>
      <c r="D634" s="4">
        <v>29994.12</v>
      </c>
      <c r="J634">
        <v>1714000142</v>
      </c>
      <c r="K634" t="s">
        <v>456</v>
      </c>
      <c r="L634" s="24">
        <v>23000</v>
      </c>
    </row>
    <row r="635" spans="1:12" x14ac:dyDescent="0.2">
      <c r="A635" s="3">
        <v>1713000580</v>
      </c>
      <c r="B635" s="3" t="s">
        <v>246</v>
      </c>
      <c r="C635" s="8">
        <f t="shared" si="14"/>
        <v>14000</v>
      </c>
      <c r="D635" s="4">
        <v>2871.79</v>
      </c>
      <c r="J635">
        <v>1714000431</v>
      </c>
      <c r="K635" t="s">
        <v>457</v>
      </c>
      <c r="L635" s="24">
        <v>36000</v>
      </c>
    </row>
    <row r="636" spans="1:12" x14ac:dyDescent="0.2">
      <c r="A636" s="3">
        <v>1713000740</v>
      </c>
      <c r="B636" s="3" t="s">
        <v>451</v>
      </c>
      <c r="C636" s="8">
        <f t="shared" si="14"/>
        <v>3000</v>
      </c>
      <c r="D636" s="4">
        <v>1609</v>
      </c>
      <c r="J636">
        <v>1714000432</v>
      </c>
      <c r="K636" t="s">
        <v>260</v>
      </c>
      <c r="L636" s="24">
        <v>9000</v>
      </c>
    </row>
    <row r="637" spans="1:12" x14ac:dyDescent="0.2">
      <c r="A637" s="3">
        <v>1713000750</v>
      </c>
      <c r="B637" s="3" t="s">
        <v>452</v>
      </c>
      <c r="C637" s="8">
        <f t="shared" si="14"/>
        <v>16000</v>
      </c>
      <c r="D637" s="4">
        <v>11196</v>
      </c>
      <c r="J637">
        <v>1714000450</v>
      </c>
      <c r="K637" t="s">
        <v>458</v>
      </c>
      <c r="L637" s="24">
        <v>3000</v>
      </c>
    </row>
    <row r="638" spans="1:12" x14ac:dyDescent="0.2">
      <c r="A638" s="3">
        <v>1713000751</v>
      </c>
      <c r="B638" s="3" t="s">
        <v>453</v>
      </c>
      <c r="C638" s="8">
        <f t="shared" si="14"/>
        <v>125000</v>
      </c>
      <c r="D638" s="4">
        <v>124362.4</v>
      </c>
      <c r="J638">
        <v>1714000470</v>
      </c>
      <c r="K638" t="s">
        <v>319</v>
      </c>
      <c r="L638" s="24">
        <v>4000</v>
      </c>
    </row>
    <row r="639" spans="1:12" x14ac:dyDescent="0.2">
      <c r="A639" s="3">
        <v>1713000990</v>
      </c>
      <c r="B639" s="3" t="s">
        <v>339</v>
      </c>
      <c r="C639" s="8">
        <f t="shared" si="14"/>
        <v>50000</v>
      </c>
      <c r="D639" s="4">
        <v>19475</v>
      </c>
      <c r="J639">
        <v>1714000510</v>
      </c>
      <c r="K639" t="s">
        <v>262</v>
      </c>
      <c r="L639" s="24">
        <v>10000</v>
      </c>
    </row>
    <row r="640" spans="1:12" x14ac:dyDescent="0.2">
      <c r="A640" s="3">
        <v>1714000110</v>
      </c>
      <c r="B640" s="3" t="s">
        <v>454</v>
      </c>
      <c r="C640" s="8">
        <f t="shared" si="14"/>
        <v>4291000</v>
      </c>
      <c r="D640" s="4">
        <v>4255166.8899999997</v>
      </c>
      <c r="J640">
        <v>1714000530</v>
      </c>
      <c r="K640" t="s">
        <v>459</v>
      </c>
      <c r="L640" s="24">
        <v>67000</v>
      </c>
    </row>
    <row r="641" spans="1:12" x14ac:dyDescent="0.2">
      <c r="A641" s="3">
        <v>1714000120</v>
      </c>
      <c r="B641" s="3" t="s">
        <v>256</v>
      </c>
      <c r="C641" s="8">
        <f t="shared" si="14"/>
        <v>193000</v>
      </c>
      <c r="D641" s="4">
        <v>186262.38</v>
      </c>
      <c r="J641">
        <v>1714000531</v>
      </c>
      <c r="K641" t="s">
        <v>460</v>
      </c>
      <c r="L641" s="24">
        <v>31000</v>
      </c>
    </row>
    <row r="642" spans="1:12" x14ac:dyDescent="0.2">
      <c r="A642" s="3">
        <v>1714000130</v>
      </c>
      <c r="B642" s="3" t="s">
        <v>238</v>
      </c>
      <c r="C642" s="8">
        <f t="shared" si="14"/>
        <v>190000</v>
      </c>
      <c r="D642" s="4">
        <v>165657.26</v>
      </c>
      <c r="J642">
        <v>1714000560</v>
      </c>
      <c r="K642" t="s">
        <v>461</v>
      </c>
      <c r="L642" s="24">
        <v>17000</v>
      </c>
    </row>
    <row r="643" spans="1:12" x14ac:dyDescent="0.2">
      <c r="A643" s="3">
        <v>1714000131</v>
      </c>
      <c r="B643" s="3" t="s">
        <v>268</v>
      </c>
      <c r="C643" s="8">
        <f t="shared" si="14"/>
        <v>2000</v>
      </c>
      <c r="D643" s="4">
        <v>16632.009999999998</v>
      </c>
      <c r="J643">
        <v>1714000720</v>
      </c>
      <c r="K643" t="s">
        <v>27</v>
      </c>
      <c r="L643" s="24">
        <v>265000</v>
      </c>
    </row>
    <row r="644" spans="1:12" x14ac:dyDescent="0.2">
      <c r="A644" s="3">
        <v>1714000132</v>
      </c>
      <c r="B644" s="3" t="s">
        <v>240</v>
      </c>
      <c r="C644" s="8">
        <f t="shared" si="14"/>
        <v>203000</v>
      </c>
      <c r="D644" s="4">
        <v>214271.67</v>
      </c>
      <c r="J644">
        <v>1714000741</v>
      </c>
      <c r="K644" t="s">
        <v>29</v>
      </c>
      <c r="L644" s="24">
        <v>8000</v>
      </c>
    </row>
    <row r="645" spans="1:12" x14ac:dyDescent="0.2">
      <c r="A645" s="3">
        <v>1714000140</v>
      </c>
      <c r="B645" s="3" t="s">
        <v>241</v>
      </c>
      <c r="C645" s="8">
        <f t="shared" si="14"/>
        <v>649000</v>
      </c>
      <c r="D645" s="4">
        <v>584410.6</v>
      </c>
      <c r="J645">
        <v>1714000750</v>
      </c>
      <c r="K645" t="s">
        <v>462</v>
      </c>
      <c r="L645" s="24">
        <v>80000</v>
      </c>
    </row>
    <row r="646" spans="1:12" x14ac:dyDescent="0.2">
      <c r="A646" s="3">
        <v>1714000141</v>
      </c>
      <c r="B646" s="3" t="s">
        <v>455</v>
      </c>
      <c r="C646" s="8">
        <f t="shared" si="14"/>
        <v>37000</v>
      </c>
      <c r="D646" s="4">
        <v>23024.799999999999</v>
      </c>
      <c r="J646">
        <v>1714000751</v>
      </c>
      <c r="K646" t="s">
        <v>463</v>
      </c>
      <c r="L646" s="24">
        <v>50000</v>
      </c>
    </row>
    <row r="647" spans="1:12" x14ac:dyDescent="0.2">
      <c r="A647" s="3">
        <v>1714000142</v>
      </c>
      <c r="B647" s="3" t="s">
        <v>456</v>
      </c>
      <c r="C647" s="8">
        <f t="shared" si="14"/>
        <v>23000</v>
      </c>
      <c r="D647" s="4">
        <v>14139.1</v>
      </c>
      <c r="J647">
        <v>1714000752</v>
      </c>
      <c r="K647" t="s">
        <v>31</v>
      </c>
      <c r="L647" s="24">
        <v>161000</v>
      </c>
    </row>
    <row r="648" spans="1:12" x14ac:dyDescent="0.2">
      <c r="A648" s="3">
        <v>1714000431</v>
      </c>
      <c r="B648" s="3" t="s">
        <v>457</v>
      </c>
      <c r="C648" s="8">
        <f t="shared" si="14"/>
        <v>36000</v>
      </c>
      <c r="D648" s="4">
        <v>35470.06</v>
      </c>
      <c r="J648">
        <v>1714000753</v>
      </c>
      <c r="K648" t="s">
        <v>464</v>
      </c>
      <c r="L648" s="24">
        <v>95000</v>
      </c>
    </row>
    <row r="649" spans="1:12" x14ac:dyDescent="0.2">
      <c r="A649" s="3">
        <v>1714000432</v>
      </c>
      <c r="B649" s="3" t="s">
        <v>260</v>
      </c>
      <c r="C649" s="8">
        <f t="shared" si="14"/>
        <v>9000</v>
      </c>
      <c r="D649" s="4">
        <v>11085.2</v>
      </c>
      <c r="J649">
        <v>1714000754</v>
      </c>
      <c r="K649" t="s">
        <v>465</v>
      </c>
      <c r="L649" s="24">
        <v>80000</v>
      </c>
    </row>
    <row r="650" spans="1:12" x14ac:dyDescent="0.2">
      <c r="A650" s="3">
        <v>1714000450</v>
      </c>
      <c r="B650" s="3" t="s">
        <v>458</v>
      </c>
      <c r="C650" s="8">
        <f t="shared" si="14"/>
        <v>3000</v>
      </c>
      <c r="D650" s="4">
        <v>0</v>
      </c>
      <c r="J650">
        <v>1714000756</v>
      </c>
      <c r="K650" t="s">
        <v>466</v>
      </c>
      <c r="L650" s="24">
        <v>35000</v>
      </c>
    </row>
    <row r="651" spans="1:12" x14ac:dyDescent="0.2">
      <c r="A651" s="3">
        <v>1714000470</v>
      </c>
      <c r="B651" s="3" t="s">
        <v>319</v>
      </c>
      <c r="C651" s="8">
        <f t="shared" si="14"/>
        <v>4000</v>
      </c>
      <c r="D651" s="4">
        <v>2625.29</v>
      </c>
      <c r="J651">
        <v>1714000780</v>
      </c>
      <c r="K651" t="s">
        <v>467</v>
      </c>
      <c r="L651" s="24">
        <v>10000</v>
      </c>
    </row>
    <row r="652" spans="1:12" x14ac:dyDescent="0.2">
      <c r="A652" s="3">
        <v>1714000510</v>
      </c>
      <c r="B652" s="3" t="s">
        <v>262</v>
      </c>
      <c r="C652" s="8">
        <f t="shared" si="14"/>
        <v>10000</v>
      </c>
      <c r="D652" s="4">
        <v>9900.86</v>
      </c>
      <c r="J652">
        <v>1714000781</v>
      </c>
      <c r="K652" t="s">
        <v>468</v>
      </c>
      <c r="L652" s="24">
        <v>100000</v>
      </c>
    </row>
    <row r="653" spans="1:12" x14ac:dyDescent="0.2">
      <c r="A653" s="3">
        <v>1714000530</v>
      </c>
      <c r="B653" s="3" t="s">
        <v>459</v>
      </c>
      <c r="C653" s="8">
        <f t="shared" si="14"/>
        <v>67000</v>
      </c>
      <c r="D653" s="4">
        <v>51569.33</v>
      </c>
      <c r="J653">
        <v>1714000865</v>
      </c>
      <c r="K653" t="s">
        <v>469</v>
      </c>
      <c r="L653" s="24">
        <v>8000</v>
      </c>
    </row>
    <row r="654" spans="1:12" x14ac:dyDescent="0.2">
      <c r="A654" s="3">
        <v>1714000531</v>
      </c>
      <c r="B654" s="3" t="s">
        <v>460</v>
      </c>
      <c r="C654" s="8">
        <f t="shared" si="14"/>
        <v>31000</v>
      </c>
      <c r="D654" s="4">
        <v>30203</v>
      </c>
      <c r="J654">
        <v>1714000930</v>
      </c>
      <c r="K654" t="s">
        <v>470</v>
      </c>
      <c r="L654" s="24">
        <v>42000</v>
      </c>
    </row>
    <row r="655" spans="1:12" x14ac:dyDescent="0.2">
      <c r="A655" s="3">
        <v>1714000560</v>
      </c>
      <c r="B655" s="3" t="s">
        <v>461</v>
      </c>
      <c r="C655" s="8">
        <f t="shared" si="14"/>
        <v>17000</v>
      </c>
      <c r="D655" s="4">
        <v>12573.63</v>
      </c>
      <c r="J655">
        <v>1714000999</v>
      </c>
      <c r="K655" t="s">
        <v>471</v>
      </c>
      <c r="L655" s="24">
        <v>100000</v>
      </c>
    </row>
    <row r="656" spans="1:12" x14ac:dyDescent="0.2">
      <c r="A656" s="3">
        <v>1714000720</v>
      </c>
      <c r="B656" s="3" t="s">
        <v>27</v>
      </c>
      <c r="C656" s="8">
        <f t="shared" si="14"/>
        <v>265000</v>
      </c>
      <c r="D656" s="4">
        <v>256007.37</v>
      </c>
      <c r="J656">
        <v>1723000750</v>
      </c>
      <c r="K656" t="s">
        <v>476</v>
      </c>
      <c r="L656" s="24">
        <v>100000</v>
      </c>
    </row>
    <row r="657" spans="1:12" x14ac:dyDescent="0.2">
      <c r="A657" s="3">
        <v>1714000741</v>
      </c>
      <c r="B657" s="3" t="s">
        <v>29</v>
      </c>
      <c r="C657" s="8">
        <f t="shared" si="14"/>
        <v>8000</v>
      </c>
      <c r="D657" s="4">
        <v>7508.8</v>
      </c>
      <c r="J657">
        <v>1723000810</v>
      </c>
      <c r="K657" t="s">
        <v>477</v>
      </c>
      <c r="L657" s="24">
        <v>1600000</v>
      </c>
    </row>
    <row r="658" spans="1:12" x14ac:dyDescent="0.2">
      <c r="A658" s="3">
        <v>1714000750</v>
      </c>
      <c r="B658" s="3" t="s">
        <v>462</v>
      </c>
      <c r="C658" s="8">
        <f t="shared" si="14"/>
        <v>80000</v>
      </c>
      <c r="D658" s="4">
        <v>82221.11</v>
      </c>
      <c r="J658">
        <v>1731000110</v>
      </c>
      <c r="K658" t="s">
        <v>236</v>
      </c>
      <c r="L658" s="24">
        <v>3438000</v>
      </c>
    </row>
    <row r="659" spans="1:12" x14ac:dyDescent="0.2">
      <c r="A659" s="3">
        <v>1714000751</v>
      </c>
      <c r="B659" s="3" t="s">
        <v>463</v>
      </c>
      <c r="C659" s="8">
        <f t="shared" si="14"/>
        <v>50000</v>
      </c>
      <c r="D659" s="4">
        <v>47290.879999999997</v>
      </c>
      <c r="J659">
        <v>1731000120</v>
      </c>
      <c r="K659" t="s">
        <v>256</v>
      </c>
      <c r="L659" s="24">
        <v>162000</v>
      </c>
    </row>
    <row r="660" spans="1:12" x14ac:dyDescent="0.2">
      <c r="A660" s="3">
        <v>1714000752</v>
      </c>
      <c r="B660" s="3" t="s">
        <v>31</v>
      </c>
      <c r="C660" s="8">
        <f t="shared" si="14"/>
        <v>161000</v>
      </c>
      <c r="D660" s="4">
        <v>161000</v>
      </c>
      <c r="J660">
        <v>1731000130</v>
      </c>
      <c r="K660" t="s">
        <v>238</v>
      </c>
      <c r="L660" s="24">
        <v>35000</v>
      </c>
    </row>
    <row r="661" spans="1:12" x14ac:dyDescent="0.2">
      <c r="A661" s="3">
        <v>1714000753</v>
      </c>
      <c r="B661" s="3" t="s">
        <v>464</v>
      </c>
      <c r="C661" s="8">
        <f t="shared" si="14"/>
        <v>95000</v>
      </c>
      <c r="D661" s="4">
        <v>78202.45</v>
      </c>
      <c r="J661">
        <v>1731000140</v>
      </c>
      <c r="K661" t="s">
        <v>478</v>
      </c>
      <c r="L661" s="24">
        <v>382000</v>
      </c>
    </row>
    <row r="662" spans="1:12" x14ac:dyDescent="0.2">
      <c r="A662" s="3">
        <v>1714000754</v>
      </c>
      <c r="B662" s="3" t="s">
        <v>465</v>
      </c>
      <c r="C662" s="8">
        <f t="shared" si="14"/>
        <v>80000</v>
      </c>
      <c r="D662" s="4">
        <v>61976.7</v>
      </c>
      <c r="J662">
        <v>1731000141</v>
      </c>
      <c r="K662" t="s">
        <v>479</v>
      </c>
      <c r="L662" s="24">
        <v>49000</v>
      </c>
    </row>
    <row r="663" spans="1:12" x14ac:dyDescent="0.2">
      <c r="A663" s="3">
        <v>1714000756</v>
      </c>
      <c r="B663" s="3" t="s">
        <v>466</v>
      </c>
      <c r="C663" s="8">
        <f t="shared" si="14"/>
        <v>35000</v>
      </c>
      <c r="D663" s="4">
        <v>32709.7</v>
      </c>
      <c r="J663">
        <v>1731000142</v>
      </c>
      <c r="K663" t="s">
        <v>480</v>
      </c>
      <c r="L663" s="24">
        <v>22000</v>
      </c>
    </row>
    <row r="664" spans="1:12" x14ac:dyDescent="0.2">
      <c r="A664" s="3">
        <v>1714000780</v>
      </c>
      <c r="B664" s="3" t="s">
        <v>467</v>
      </c>
      <c r="C664" s="8">
        <f t="shared" si="14"/>
        <v>10000</v>
      </c>
      <c r="D664" s="4">
        <v>9801.7999999999993</v>
      </c>
      <c r="J664">
        <v>1731000470</v>
      </c>
      <c r="K664" t="s">
        <v>313</v>
      </c>
      <c r="L664" s="24">
        <v>30000</v>
      </c>
    </row>
    <row r="665" spans="1:12" x14ac:dyDescent="0.2">
      <c r="A665" s="3">
        <v>1714000781</v>
      </c>
      <c r="B665" s="3" t="s">
        <v>468</v>
      </c>
      <c r="C665" s="8">
        <f t="shared" si="14"/>
        <v>100000</v>
      </c>
      <c r="D665" s="4">
        <v>122089.42</v>
      </c>
      <c r="J665">
        <v>1731000511</v>
      </c>
      <c r="K665" t="s">
        <v>481</v>
      </c>
      <c r="L665" s="24">
        <v>4000</v>
      </c>
    </row>
    <row r="666" spans="1:12" x14ac:dyDescent="0.2">
      <c r="A666" s="3">
        <v>1714000865</v>
      </c>
      <c r="B666" s="3" t="s">
        <v>469</v>
      </c>
      <c r="C666" s="8">
        <f t="shared" si="14"/>
        <v>8000</v>
      </c>
      <c r="D666" s="4">
        <v>7937.5</v>
      </c>
      <c r="J666">
        <v>1731000520</v>
      </c>
      <c r="K666" t="s">
        <v>263</v>
      </c>
      <c r="L666" s="24">
        <v>2000</v>
      </c>
    </row>
    <row r="667" spans="1:12" x14ac:dyDescent="0.2">
      <c r="A667" s="3">
        <v>1714000930</v>
      </c>
      <c r="B667" s="3" t="s">
        <v>470</v>
      </c>
      <c r="C667" s="8">
        <f t="shared" si="14"/>
        <v>42000</v>
      </c>
      <c r="D667" s="4">
        <v>41997.22</v>
      </c>
      <c r="J667">
        <v>1731000560</v>
      </c>
      <c r="K667" t="s">
        <v>245</v>
      </c>
      <c r="L667" s="24">
        <v>160000</v>
      </c>
    </row>
    <row r="668" spans="1:12" x14ac:dyDescent="0.2">
      <c r="A668" s="3">
        <v>1714000999</v>
      </c>
      <c r="B668" s="3" t="s">
        <v>471</v>
      </c>
      <c r="C668" s="8">
        <f t="shared" si="14"/>
        <v>100000</v>
      </c>
      <c r="D668" s="4">
        <v>90701.91</v>
      </c>
      <c r="J668">
        <v>1731000580</v>
      </c>
      <c r="K668" t="s">
        <v>246</v>
      </c>
      <c r="L668" s="24">
        <v>57000</v>
      </c>
    </row>
    <row r="669" spans="1:12" x14ac:dyDescent="0.2">
      <c r="A669" s="3">
        <v>1721000110</v>
      </c>
      <c r="B669" s="3" t="s">
        <v>472</v>
      </c>
      <c r="C669" s="8">
        <v>0</v>
      </c>
      <c r="D669" s="4">
        <v>699964.53</v>
      </c>
      <c r="J669">
        <v>1731000749</v>
      </c>
      <c r="K669" t="s">
        <v>482</v>
      </c>
      <c r="L669" s="24">
        <v>6000</v>
      </c>
    </row>
    <row r="670" spans="1:12" x14ac:dyDescent="0.2">
      <c r="A670" s="3">
        <v>1721000120</v>
      </c>
      <c r="B670" s="3" t="s">
        <v>256</v>
      </c>
      <c r="C670" s="8">
        <v>0</v>
      </c>
      <c r="D670" s="4">
        <v>42807.53</v>
      </c>
      <c r="J670">
        <v>1731000750</v>
      </c>
      <c r="K670" t="s">
        <v>483</v>
      </c>
      <c r="L670" s="24">
        <v>22000</v>
      </c>
    </row>
    <row r="671" spans="1:12" x14ac:dyDescent="0.2">
      <c r="A671" s="3">
        <v>1721000130</v>
      </c>
      <c r="B671" s="3" t="s">
        <v>238</v>
      </c>
      <c r="C671" s="8">
        <v>0</v>
      </c>
      <c r="D671" s="4">
        <v>18140.7</v>
      </c>
      <c r="J671">
        <v>1731000751</v>
      </c>
      <c r="K671" t="s">
        <v>484</v>
      </c>
      <c r="L671" s="24">
        <v>155000</v>
      </c>
    </row>
    <row r="672" spans="1:12" x14ac:dyDescent="0.2">
      <c r="A672" s="3">
        <v>1721000140</v>
      </c>
      <c r="B672" s="3" t="s">
        <v>241</v>
      </c>
      <c r="C672" s="8">
        <v>0</v>
      </c>
      <c r="D672" s="4">
        <v>111646.76</v>
      </c>
      <c r="J672">
        <v>1731000930</v>
      </c>
      <c r="K672" t="s">
        <v>485</v>
      </c>
      <c r="L672" s="24">
        <v>530000</v>
      </c>
    </row>
    <row r="673" spans="1:12" x14ac:dyDescent="0.2">
      <c r="A673" s="3">
        <v>1721000150</v>
      </c>
      <c r="B673" s="3" t="s">
        <v>473</v>
      </c>
      <c r="C673" s="8">
        <v>0</v>
      </c>
      <c r="D673" s="4">
        <v>-872559.52</v>
      </c>
      <c r="J673">
        <v>1731000990</v>
      </c>
      <c r="K673" t="s">
        <v>486</v>
      </c>
      <c r="L673" s="24">
        <v>3625000</v>
      </c>
    </row>
    <row r="674" spans="1:12" x14ac:dyDescent="0.2">
      <c r="A674" s="3">
        <v>1723000110</v>
      </c>
      <c r="B674" s="3" t="s">
        <v>236</v>
      </c>
      <c r="C674" s="8">
        <v>0</v>
      </c>
      <c r="D674" s="4">
        <v>253345.34</v>
      </c>
      <c r="J674">
        <v>1731000991</v>
      </c>
      <c r="K674" t="s">
        <v>487</v>
      </c>
      <c r="L674" s="24">
        <v>1400000</v>
      </c>
    </row>
    <row r="675" spans="1:12" x14ac:dyDescent="0.2">
      <c r="A675" s="3">
        <v>1723000120</v>
      </c>
      <c r="B675" s="3" t="s">
        <v>237</v>
      </c>
      <c r="C675" s="8">
        <v>0</v>
      </c>
      <c r="D675" s="4">
        <v>22940.54</v>
      </c>
      <c r="J675">
        <v>1731100110</v>
      </c>
      <c r="K675" t="s">
        <v>472</v>
      </c>
      <c r="L675" s="24">
        <v>1163000</v>
      </c>
    </row>
    <row r="676" spans="1:12" x14ac:dyDescent="0.2">
      <c r="A676" s="3">
        <v>1723000130</v>
      </c>
      <c r="B676" s="3" t="s">
        <v>474</v>
      </c>
      <c r="C676" s="8">
        <v>0</v>
      </c>
      <c r="D676" s="4">
        <v>6176.88</v>
      </c>
      <c r="J676">
        <v>1731100120</v>
      </c>
      <c r="K676" t="s">
        <v>237</v>
      </c>
      <c r="L676" s="24">
        <v>61000</v>
      </c>
    </row>
    <row r="677" spans="1:12" x14ac:dyDescent="0.2">
      <c r="A677" s="3">
        <v>1723000140</v>
      </c>
      <c r="B677" s="3" t="s">
        <v>475</v>
      </c>
      <c r="C677" s="8">
        <v>0</v>
      </c>
      <c r="D677" s="4">
        <v>56788.62</v>
      </c>
      <c r="J677">
        <v>1731100130</v>
      </c>
      <c r="K677" t="s">
        <v>238</v>
      </c>
      <c r="L677" s="24">
        <v>38000</v>
      </c>
    </row>
    <row r="678" spans="1:12" x14ac:dyDescent="0.2">
      <c r="A678" s="3">
        <v>1723000150</v>
      </c>
      <c r="B678" s="3" t="s">
        <v>473</v>
      </c>
      <c r="C678" s="8">
        <v>0</v>
      </c>
      <c r="D678" s="4">
        <v>-362278.38</v>
      </c>
      <c r="J678">
        <v>1731100140</v>
      </c>
      <c r="K678" t="s">
        <v>241</v>
      </c>
      <c r="L678" s="24">
        <v>156000</v>
      </c>
    </row>
    <row r="679" spans="1:12" x14ac:dyDescent="0.2">
      <c r="A679" s="3">
        <v>1723000750</v>
      </c>
      <c r="B679" s="3" t="s">
        <v>476</v>
      </c>
      <c r="C679" s="8">
        <f t="shared" si="14"/>
        <v>100000</v>
      </c>
      <c r="D679" s="4">
        <v>29501.65</v>
      </c>
      <c r="J679">
        <v>1732000110</v>
      </c>
      <c r="K679" t="s">
        <v>255</v>
      </c>
      <c r="L679" s="24">
        <v>4422000</v>
      </c>
    </row>
    <row r="680" spans="1:12" x14ac:dyDescent="0.2">
      <c r="A680" s="3">
        <v>1723000810</v>
      </c>
      <c r="B680" s="3" t="s">
        <v>477</v>
      </c>
      <c r="C680" s="8">
        <f t="shared" si="14"/>
        <v>1600000</v>
      </c>
      <c r="D680" s="4">
        <v>1466139</v>
      </c>
      <c r="J680">
        <v>1732000120</v>
      </c>
      <c r="K680" t="s">
        <v>237</v>
      </c>
      <c r="L680" s="24">
        <v>198000</v>
      </c>
    </row>
    <row r="681" spans="1:12" x14ac:dyDescent="0.2">
      <c r="A681" s="3">
        <v>1731000110</v>
      </c>
      <c r="B681" s="3" t="s">
        <v>236</v>
      </c>
      <c r="C681" s="8">
        <f t="shared" si="14"/>
        <v>3438000</v>
      </c>
      <c r="D681" s="4">
        <v>3233075.49</v>
      </c>
      <c r="J681">
        <v>1732000130</v>
      </c>
      <c r="K681" t="s">
        <v>238</v>
      </c>
      <c r="L681" s="24">
        <v>112000</v>
      </c>
    </row>
    <row r="682" spans="1:12" x14ac:dyDescent="0.2">
      <c r="A682" s="3">
        <v>1731000120</v>
      </c>
      <c r="B682" s="3" t="s">
        <v>256</v>
      </c>
      <c r="C682" s="8">
        <f t="shared" si="14"/>
        <v>162000</v>
      </c>
      <c r="D682" s="4">
        <v>154623.44</v>
      </c>
      <c r="J682">
        <v>1732000140</v>
      </c>
      <c r="K682" t="s">
        <v>241</v>
      </c>
      <c r="L682" s="24">
        <v>573000</v>
      </c>
    </row>
    <row r="683" spans="1:12" x14ac:dyDescent="0.2">
      <c r="A683" s="3">
        <v>1731000130</v>
      </c>
      <c r="B683" s="3" t="s">
        <v>238</v>
      </c>
      <c r="C683" s="8">
        <f t="shared" si="14"/>
        <v>35000</v>
      </c>
      <c r="D683" s="4">
        <v>60560.04</v>
      </c>
      <c r="J683">
        <v>1732000300</v>
      </c>
      <c r="K683" t="s">
        <v>318</v>
      </c>
      <c r="L683" s="24">
        <v>90000</v>
      </c>
    </row>
    <row r="684" spans="1:12" x14ac:dyDescent="0.2">
      <c r="A684" s="3">
        <v>1731000140</v>
      </c>
      <c r="B684" s="3" t="s">
        <v>478</v>
      </c>
      <c r="C684" s="8">
        <f t="shared" si="14"/>
        <v>382000</v>
      </c>
      <c r="D684" s="4">
        <v>411719.8</v>
      </c>
      <c r="J684">
        <v>1732000550</v>
      </c>
      <c r="K684" t="s">
        <v>305</v>
      </c>
      <c r="L684" s="24">
        <v>2000</v>
      </c>
    </row>
    <row r="685" spans="1:12" x14ac:dyDescent="0.2">
      <c r="A685" s="3">
        <v>1731000141</v>
      </c>
      <c r="B685" s="3" t="s">
        <v>479</v>
      </c>
      <c r="C685" s="8">
        <f t="shared" si="14"/>
        <v>49000</v>
      </c>
      <c r="D685" s="4">
        <v>46543.7</v>
      </c>
      <c r="J685">
        <v>1732000750</v>
      </c>
      <c r="K685" t="s">
        <v>265</v>
      </c>
      <c r="L685" s="24">
        <v>298000</v>
      </c>
    </row>
    <row r="686" spans="1:12" x14ac:dyDescent="0.2">
      <c r="A686" s="3">
        <v>1731000142</v>
      </c>
      <c r="B686" s="3" t="s">
        <v>480</v>
      </c>
      <c r="C686" s="8">
        <f t="shared" si="14"/>
        <v>22000</v>
      </c>
      <c r="D686" s="4">
        <v>16913</v>
      </c>
      <c r="J686">
        <v>1732000752</v>
      </c>
      <c r="K686" t="s">
        <v>488</v>
      </c>
      <c r="L686" s="24">
        <v>5000</v>
      </c>
    </row>
    <row r="687" spans="1:12" x14ac:dyDescent="0.2">
      <c r="A687" s="3">
        <v>1731000470</v>
      </c>
      <c r="B687" s="3" t="s">
        <v>313</v>
      </c>
      <c r="C687" s="8">
        <f t="shared" si="14"/>
        <v>30000</v>
      </c>
      <c r="D687" s="4">
        <v>29999.97</v>
      </c>
      <c r="J687">
        <v>1732300110</v>
      </c>
      <c r="K687" t="s">
        <v>472</v>
      </c>
      <c r="L687" s="24">
        <v>1131000</v>
      </c>
    </row>
    <row r="688" spans="1:12" x14ac:dyDescent="0.2">
      <c r="A688" s="3">
        <v>1731000511</v>
      </c>
      <c r="B688" s="3" t="s">
        <v>481</v>
      </c>
      <c r="C688" s="8">
        <f t="shared" si="14"/>
        <v>4000</v>
      </c>
      <c r="D688" s="4">
        <v>3917.9</v>
      </c>
      <c r="J688">
        <v>1732300120</v>
      </c>
      <c r="K688" t="s">
        <v>237</v>
      </c>
      <c r="L688" s="24">
        <v>55000</v>
      </c>
    </row>
    <row r="689" spans="1:12" x14ac:dyDescent="0.2">
      <c r="A689" s="3">
        <v>1731000520</v>
      </c>
      <c r="B689" s="3" t="s">
        <v>263</v>
      </c>
      <c r="C689" s="8">
        <f t="shared" si="14"/>
        <v>2000</v>
      </c>
      <c r="D689" s="4">
        <v>1159</v>
      </c>
      <c r="J689">
        <v>1732300130</v>
      </c>
      <c r="K689" t="s">
        <v>238</v>
      </c>
      <c r="L689" s="24">
        <v>13000</v>
      </c>
    </row>
    <row r="690" spans="1:12" x14ac:dyDescent="0.2">
      <c r="A690" s="3">
        <v>1731000560</v>
      </c>
      <c r="B690" s="3" t="s">
        <v>245</v>
      </c>
      <c r="C690" s="8">
        <f t="shared" si="14"/>
        <v>160000</v>
      </c>
      <c r="D690" s="4">
        <v>121170.39</v>
      </c>
      <c r="J690">
        <v>1732300140</v>
      </c>
      <c r="K690" t="s">
        <v>241</v>
      </c>
      <c r="L690" s="24">
        <v>129000</v>
      </c>
    </row>
    <row r="691" spans="1:12" x14ac:dyDescent="0.2">
      <c r="A691" s="3">
        <v>1731000580</v>
      </c>
      <c r="B691" s="3" t="s">
        <v>246</v>
      </c>
      <c r="C691" s="8">
        <f t="shared" si="14"/>
        <v>57000</v>
      </c>
      <c r="D691" s="4">
        <v>55959.27</v>
      </c>
      <c r="J691">
        <v>1733000110</v>
      </c>
      <c r="K691" t="s">
        <v>236</v>
      </c>
      <c r="L691" s="24">
        <v>9036000</v>
      </c>
    </row>
    <row r="692" spans="1:12" x14ac:dyDescent="0.2">
      <c r="A692" s="3">
        <v>1731000749</v>
      </c>
      <c r="B692" s="3" t="s">
        <v>482</v>
      </c>
      <c r="C692" s="8">
        <f t="shared" si="14"/>
        <v>6000</v>
      </c>
      <c r="D692" s="4">
        <v>5029</v>
      </c>
      <c r="J692">
        <v>1733000120</v>
      </c>
      <c r="K692" t="s">
        <v>256</v>
      </c>
      <c r="L692" s="24">
        <v>481000</v>
      </c>
    </row>
    <row r="693" spans="1:12" x14ac:dyDescent="0.2">
      <c r="A693" s="3">
        <v>1731000750</v>
      </c>
      <c r="B693" s="3" t="s">
        <v>483</v>
      </c>
      <c r="C693" s="8">
        <f t="shared" si="14"/>
        <v>22000</v>
      </c>
      <c r="D693" s="4">
        <v>2687.14</v>
      </c>
      <c r="J693">
        <v>1733000130</v>
      </c>
      <c r="K693" t="s">
        <v>489</v>
      </c>
      <c r="L693" s="24">
        <v>262000</v>
      </c>
    </row>
    <row r="694" spans="1:12" x14ac:dyDescent="0.2">
      <c r="A694" s="3">
        <v>1731000751</v>
      </c>
      <c r="B694" s="3" t="s">
        <v>484</v>
      </c>
      <c r="C694" s="8">
        <f t="shared" si="14"/>
        <v>155000</v>
      </c>
      <c r="D694" s="4">
        <v>147454.44</v>
      </c>
      <c r="J694">
        <v>1733000132</v>
      </c>
      <c r="K694" t="s">
        <v>240</v>
      </c>
      <c r="L694" s="24">
        <v>182000</v>
      </c>
    </row>
    <row r="695" spans="1:12" x14ac:dyDescent="0.2">
      <c r="A695" s="3">
        <v>1731000930</v>
      </c>
      <c r="B695" s="3" t="s">
        <v>485</v>
      </c>
      <c r="C695" s="8">
        <f t="shared" si="14"/>
        <v>530000</v>
      </c>
      <c r="D695" s="4">
        <v>182268.79999999999</v>
      </c>
      <c r="J695">
        <v>1733000140</v>
      </c>
      <c r="K695" t="s">
        <v>241</v>
      </c>
      <c r="L695" s="24">
        <v>1344000</v>
      </c>
    </row>
    <row r="696" spans="1:12" x14ac:dyDescent="0.2">
      <c r="A696" s="3">
        <v>1731000990</v>
      </c>
      <c r="B696" s="3" t="s">
        <v>486</v>
      </c>
      <c r="C696" s="8">
        <f t="shared" ref="C696:C760" si="15">VLOOKUP(A696,$J$245:$L$1700,3,0)</f>
        <v>3625000</v>
      </c>
      <c r="D696" s="4">
        <v>3416389.62</v>
      </c>
      <c r="J696">
        <v>1733000141</v>
      </c>
      <c r="K696" t="s">
        <v>490</v>
      </c>
      <c r="L696" s="24">
        <v>79000</v>
      </c>
    </row>
    <row r="697" spans="1:12" x14ac:dyDescent="0.2">
      <c r="A697" s="3">
        <v>1731000991</v>
      </c>
      <c r="B697" s="3" t="s">
        <v>487</v>
      </c>
      <c r="C697" s="8">
        <f t="shared" si="15"/>
        <v>1400000</v>
      </c>
      <c r="D697" s="4">
        <v>1229265.83</v>
      </c>
      <c r="J697">
        <v>1733000142</v>
      </c>
      <c r="K697" t="s">
        <v>491</v>
      </c>
      <c r="L697" s="24">
        <v>44000</v>
      </c>
    </row>
    <row r="698" spans="1:12" x14ac:dyDescent="0.2">
      <c r="A698" s="3">
        <v>1731100110</v>
      </c>
      <c r="B698" s="3" t="s">
        <v>472</v>
      </c>
      <c r="C698" s="8">
        <f t="shared" si="15"/>
        <v>1163000</v>
      </c>
      <c r="D698" s="4">
        <v>1139289.19</v>
      </c>
      <c r="J698">
        <v>1733000530</v>
      </c>
      <c r="K698" t="s">
        <v>492</v>
      </c>
      <c r="L698" s="24">
        <v>13000</v>
      </c>
    </row>
    <row r="699" spans="1:12" x14ac:dyDescent="0.2">
      <c r="A699" s="3">
        <v>1731100120</v>
      </c>
      <c r="B699" s="3" t="s">
        <v>237</v>
      </c>
      <c r="C699" s="8">
        <f t="shared" si="15"/>
        <v>61000</v>
      </c>
      <c r="D699" s="4">
        <v>63560.07</v>
      </c>
      <c r="J699">
        <v>1733000531</v>
      </c>
      <c r="K699" t="s">
        <v>491</v>
      </c>
      <c r="L699" s="24">
        <v>21000</v>
      </c>
    </row>
    <row r="700" spans="1:12" x14ac:dyDescent="0.2">
      <c r="A700" s="3">
        <v>1731100130</v>
      </c>
      <c r="B700" s="3" t="s">
        <v>238</v>
      </c>
      <c r="C700" s="8">
        <f t="shared" si="15"/>
        <v>38000</v>
      </c>
      <c r="D700" s="4">
        <v>32890.050000000003</v>
      </c>
      <c r="J700">
        <v>1734000110</v>
      </c>
      <c r="K700" t="s">
        <v>293</v>
      </c>
      <c r="L700" s="24">
        <v>1846000</v>
      </c>
    </row>
    <row r="701" spans="1:12" x14ac:dyDescent="0.2">
      <c r="A701" s="3">
        <v>1731100140</v>
      </c>
      <c r="B701" s="3" t="s">
        <v>241</v>
      </c>
      <c r="C701" s="8">
        <f t="shared" si="15"/>
        <v>156000</v>
      </c>
      <c r="D701" s="4">
        <v>172311.92</v>
      </c>
      <c r="J701">
        <v>1734000120</v>
      </c>
      <c r="K701" t="s">
        <v>256</v>
      </c>
      <c r="L701" s="24">
        <v>73000</v>
      </c>
    </row>
    <row r="702" spans="1:12" x14ac:dyDescent="0.2">
      <c r="A702" s="3">
        <v>1732000110</v>
      </c>
      <c r="B702" s="3" t="s">
        <v>255</v>
      </c>
      <c r="C702" s="8">
        <f t="shared" si="15"/>
        <v>4422000</v>
      </c>
      <c r="D702" s="4">
        <v>3928337.04</v>
      </c>
      <c r="J702">
        <v>1734000130</v>
      </c>
      <c r="K702" t="s">
        <v>238</v>
      </c>
      <c r="L702" s="24">
        <v>42000</v>
      </c>
    </row>
    <row r="703" spans="1:12" x14ac:dyDescent="0.2">
      <c r="A703" s="3">
        <v>1732000120</v>
      </c>
      <c r="B703" s="3" t="s">
        <v>237</v>
      </c>
      <c r="C703" s="8">
        <f t="shared" si="15"/>
        <v>198000</v>
      </c>
      <c r="D703" s="4">
        <v>170920.53</v>
      </c>
      <c r="J703">
        <v>1734000132</v>
      </c>
      <c r="K703" t="s">
        <v>289</v>
      </c>
      <c r="L703" s="24">
        <v>8000</v>
      </c>
    </row>
    <row r="704" spans="1:12" x14ac:dyDescent="0.2">
      <c r="A704" s="3">
        <v>1732000130</v>
      </c>
      <c r="B704" s="3" t="s">
        <v>238</v>
      </c>
      <c r="C704" s="8">
        <f t="shared" si="15"/>
        <v>112000</v>
      </c>
      <c r="D704" s="4">
        <v>82269.03</v>
      </c>
      <c r="J704">
        <v>1734000140</v>
      </c>
      <c r="K704" t="s">
        <v>241</v>
      </c>
      <c r="L704" s="24">
        <v>226000</v>
      </c>
    </row>
    <row r="705" spans="1:12" x14ac:dyDescent="0.2">
      <c r="A705" s="3">
        <v>1732000140</v>
      </c>
      <c r="B705" s="3" t="s">
        <v>241</v>
      </c>
      <c r="C705" s="8">
        <f t="shared" si="15"/>
        <v>573000</v>
      </c>
      <c r="D705" s="4">
        <v>534048.19999999995</v>
      </c>
      <c r="J705">
        <v>1734000141</v>
      </c>
      <c r="K705" t="s">
        <v>1140</v>
      </c>
      <c r="L705" s="24">
        <v>38000</v>
      </c>
    </row>
    <row r="706" spans="1:12" x14ac:dyDescent="0.2">
      <c r="A706" s="3">
        <v>1732000300</v>
      </c>
      <c r="B706" s="3" t="s">
        <v>318</v>
      </c>
      <c r="C706" s="8">
        <f t="shared" si="15"/>
        <v>90000</v>
      </c>
      <c r="D706" s="4">
        <v>0</v>
      </c>
      <c r="J706">
        <v>1734000142</v>
      </c>
      <c r="K706" t="s">
        <v>493</v>
      </c>
      <c r="L706" s="24">
        <v>16000</v>
      </c>
    </row>
    <row r="707" spans="1:12" x14ac:dyDescent="0.2">
      <c r="A707" s="3">
        <v>1732000550</v>
      </c>
      <c r="B707" s="3" t="s">
        <v>305</v>
      </c>
      <c r="C707" s="8">
        <f t="shared" si="15"/>
        <v>2000</v>
      </c>
      <c r="D707" s="4">
        <v>1586.5</v>
      </c>
      <c r="J707">
        <v>1736000110</v>
      </c>
      <c r="K707" t="s">
        <v>472</v>
      </c>
      <c r="L707" s="24">
        <v>1131000</v>
      </c>
    </row>
    <row r="708" spans="1:12" x14ac:dyDescent="0.2">
      <c r="A708" s="3">
        <v>1732000750</v>
      </c>
      <c r="B708" s="3" t="s">
        <v>265</v>
      </c>
      <c r="C708" s="8">
        <f t="shared" si="15"/>
        <v>298000</v>
      </c>
      <c r="D708" s="4">
        <v>302205</v>
      </c>
      <c r="J708">
        <v>1736000120</v>
      </c>
      <c r="K708" t="s">
        <v>256</v>
      </c>
      <c r="L708" s="24">
        <v>59000</v>
      </c>
    </row>
    <row r="709" spans="1:12" x14ac:dyDescent="0.2">
      <c r="A709" s="3">
        <v>1732000752</v>
      </c>
      <c r="B709" s="3" t="s">
        <v>488</v>
      </c>
      <c r="C709" s="8">
        <f t="shared" si="15"/>
        <v>5000</v>
      </c>
      <c r="D709" s="4">
        <v>4520.5</v>
      </c>
      <c r="J709">
        <v>1736000130</v>
      </c>
      <c r="K709" t="s">
        <v>238</v>
      </c>
      <c r="L709" s="24">
        <v>14000</v>
      </c>
    </row>
    <row r="710" spans="1:12" x14ac:dyDescent="0.2">
      <c r="A710" s="3">
        <v>1732300110</v>
      </c>
      <c r="B710" s="3" t="s">
        <v>472</v>
      </c>
      <c r="C710" s="8">
        <f t="shared" si="15"/>
        <v>1131000</v>
      </c>
      <c r="D710" s="4">
        <v>662261.54</v>
      </c>
      <c r="J710">
        <v>1736000140</v>
      </c>
      <c r="K710" t="s">
        <v>241</v>
      </c>
      <c r="L710" s="24">
        <v>152000</v>
      </c>
    </row>
    <row r="711" spans="1:12" x14ac:dyDescent="0.2">
      <c r="A711" s="3">
        <v>1732300120</v>
      </c>
      <c r="B711" s="3" t="s">
        <v>237</v>
      </c>
      <c r="C711" s="8">
        <f t="shared" si="15"/>
        <v>55000</v>
      </c>
      <c r="D711" s="4">
        <v>40883.39</v>
      </c>
      <c r="J711">
        <v>1736100110</v>
      </c>
      <c r="K711" t="s">
        <v>472</v>
      </c>
      <c r="L711" s="24">
        <v>1797000</v>
      </c>
    </row>
    <row r="712" spans="1:12" x14ac:dyDescent="0.2">
      <c r="A712" s="3">
        <v>1732300130</v>
      </c>
      <c r="B712" s="3" t="s">
        <v>238</v>
      </c>
      <c r="C712" s="8">
        <f t="shared" si="15"/>
        <v>13000</v>
      </c>
      <c r="D712" s="4">
        <v>10558.42</v>
      </c>
      <c r="J712">
        <v>1736100120</v>
      </c>
      <c r="K712" t="s">
        <v>256</v>
      </c>
      <c r="L712" s="24">
        <v>87000</v>
      </c>
    </row>
    <row r="713" spans="1:12" x14ac:dyDescent="0.2">
      <c r="A713" s="3">
        <v>1732300140</v>
      </c>
      <c r="B713" s="3" t="s">
        <v>241</v>
      </c>
      <c r="C713" s="8">
        <f t="shared" si="15"/>
        <v>129000</v>
      </c>
      <c r="D713" s="4">
        <v>88403.72</v>
      </c>
      <c r="J713">
        <v>1736100130</v>
      </c>
      <c r="K713" t="s">
        <v>238</v>
      </c>
      <c r="L713" s="24">
        <v>23000</v>
      </c>
    </row>
    <row r="714" spans="1:12" x14ac:dyDescent="0.2">
      <c r="A714" s="3">
        <v>1733000110</v>
      </c>
      <c r="B714" s="3" t="s">
        <v>236</v>
      </c>
      <c r="C714" s="8">
        <f t="shared" si="15"/>
        <v>9036000</v>
      </c>
      <c r="D714" s="4">
        <v>8982128.5299999993</v>
      </c>
      <c r="J714">
        <v>1736100140</v>
      </c>
      <c r="K714" t="s">
        <v>241</v>
      </c>
      <c r="L714" s="24">
        <v>220000</v>
      </c>
    </row>
    <row r="715" spans="1:12" x14ac:dyDescent="0.2">
      <c r="A715" s="3">
        <v>1733000120</v>
      </c>
      <c r="B715" s="3" t="s">
        <v>256</v>
      </c>
      <c r="C715" s="8">
        <f t="shared" si="15"/>
        <v>481000</v>
      </c>
      <c r="D715" s="4">
        <v>469620.53</v>
      </c>
      <c r="J715">
        <v>1736100141</v>
      </c>
      <c r="K715" t="s">
        <v>494</v>
      </c>
      <c r="L715" s="24">
        <v>36000</v>
      </c>
    </row>
    <row r="716" spans="1:12" x14ac:dyDescent="0.2">
      <c r="A716" s="3">
        <v>1733000130</v>
      </c>
      <c r="B716" s="3" t="s">
        <v>489</v>
      </c>
      <c r="C716" s="8">
        <f t="shared" si="15"/>
        <v>262000</v>
      </c>
      <c r="D716" s="4">
        <v>247526.57</v>
      </c>
      <c r="J716">
        <v>1736100142</v>
      </c>
      <c r="K716" t="s">
        <v>495</v>
      </c>
      <c r="L716" s="24">
        <v>13000</v>
      </c>
    </row>
    <row r="717" spans="1:12" x14ac:dyDescent="0.2">
      <c r="A717" s="3">
        <v>1733000131</v>
      </c>
      <c r="B717" s="3" t="s">
        <v>268</v>
      </c>
      <c r="C717" s="8">
        <v>0</v>
      </c>
      <c r="D717" s="4">
        <v>41.82</v>
      </c>
      <c r="J717">
        <v>1740000110</v>
      </c>
      <c r="K717" t="s">
        <v>472</v>
      </c>
      <c r="L717" s="24">
        <v>3493000</v>
      </c>
    </row>
    <row r="718" spans="1:12" x14ac:dyDescent="0.2">
      <c r="A718" s="3">
        <v>1733000132</v>
      </c>
      <c r="B718" s="3" t="s">
        <v>240</v>
      </c>
      <c r="C718" s="8">
        <f t="shared" si="15"/>
        <v>182000</v>
      </c>
      <c r="D718" s="4">
        <v>189148.31</v>
      </c>
      <c r="J718">
        <v>1740000120</v>
      </c>
      <c r="K718" t="s">
        <v>496</v>
      </c>
      <c r="L718" s="24">
        <v>187000</v>
      </c>
    </row>
    <row r="719" spans="1:12" x14ac:dyDescent="0.2">
      <c r="A719" s="3">
        <v>1733000140</v>
      </c>
      <c r="B719" s="3" t="s">
        <v>241</v>
      </c>
      <c r="C719" s="8">
        <f t="shared" si="15"/>
        <v>1344000</v>
      </c>
      <c r="D719" s="4">
        <v>1352720.63</v>
      </c>
      <c r="J719">
        <v>1740000130</v>
      </c>
      <c r="K719" t="s">
        <v>497</v>
      </c>
      <c r="L719" s="24">
        <v>79000</v>
      </c>
    </row>
    <row r="720" spans="1:12" x14ac:dyDescent="0.2">
      <c r="A720" s="3">
        <v>1733000141</v>
      </c>
      <c r="B720" s="3" t="s">
        <v>490</v>
      </c>
      <c r="C720" s="8">
        <f t="shared" si="15"/>
        <v>79000</v>
      </c>
      <c r="D720" s="4">
        <v>89208.14</v>
      </c>
      <c r="J720">
        <v>1740000131</v>
      </c>
      <c r="K720" t="s">
        <v>268</v>
      </c>
      <c r="L720" s="24">
        <v>2000</v>
      </c>
    </row>
    <row r="721" spans="1:12" x14ac:dyDescent="0.2">
      <c r="A721" s="3">
        <v>1733000142</v>
      </c>
      <c r="B721" s="3" t="s">
        <v>491</v>
      </c>
      <c r="C721" s="8">
        <f t="shared" si="15"/>
        <v>44000</v>
      </c>
      <c r="D721" s="4">
        <v>41263</v>
      </c>
      <c r="J721">
        <v>1740000132</v>
      </c>
      <c r="K721" t="s">
        <v>240</v>
      </c>
      <c r="L721" s="24">
        <v>23000</v>
      </c>
    </row>
    <row r="722" spans="1:12" x14ac:dyDescent="0.2">
      <c r="A722" s="3">
        <v>1733000530</v>
      </c>
      <c r="B722" s="3" t="s">
        <v>492</v>
      </c>
      <c r="C722" s="8">
        <f t="shared" si="15"/>
        <v>13000</v>
      </c>
      <c r="D722" s="4">
        <v>7560.5</v>
      </c>
      <c r="J722">
        <v>1740000140</v>
      </c>
      <c r="K722" t="s">
        <v>241</v>
      </c>
      <c r="L722" s="24">
        <v>544000</v>
      </c>
    </row>
    <row r="723" spans="1:12" x14ac:dyDescent="0.2">
      <c r="A723" s="3">
        <v>1733000531</v>
      </c>
      <c r="B723" s="3" t="s">
        <v>491</v>
      </c>
      <c r="C723" s="8">
        <f t="shared" si="15"/>
        <v>21000</v>
      </c>
      <c r="D723" s="4">
        <v>4957</v>
      </c>
      <c r="J723">
        <v>1740000141</v>
      </c>
      <c r="K723" t="s">
        <v>498</v>
      </c>
      <c r="L723" s="24">
        <v>113000</v>
      </c>
    </row>
    <row r="724" spans="1:12" x14ac:dyDescent="0.2">
      <c r="A724" s="3">
        <v>1734000110</v>
      </c>
      <c r="B724" s="3" t="s">
        <v>293</v>
      </c>
      <c r="C724" s="8">
        <f t="shared" si="15"/>
        <v>1846000</v>
      </c>
      <c r="D724" s="4">
        <v>1824470.94</v>
      </c>
      <c r="J724">
        <v>1740000142</v>
      </c>
      <c r="K724" t="s">
        <v>499</v>
      </c>
      <c r="L724" s="24">
        <v>69000</v>
      </c>
    </row>
    <row r="725" spans="1:12" x14ac:dyDescent="0.2">
      <c r="A725" s="3">
        <v>1734000120</v>
      </c>
      <c r="B725" s="3" t="s">
        <v>256</v>
      </c>
      <c r="C725" s="8">
        <f t="shared" si="15"/>
        <v>73000</v>
      </c>
      <c r="D725" s="4">
        <v>67905.67</v>
      </c>
      <c r="J725">
        <v>1740000431</v>
      </c>
      <c r="K725" t="s">
        <v>353</v>
      </c>
      <c r="L725" s="24">
        <v>191000</v>
      </c>
    </row>
    <row r="726" spans="1:12" x14ac:dyDescent="0.2">
      <c r="A726" s="3">
        <v>1734000130</v>
      </c>
      <c r="B726" s="3" t="s">
        <v>238</v>
      </c>
      <c r="C726" s="8">
        <f t="shared" si="15"/>
        <v>42000</v>
      </c>
      <c r="D726" s="4">
        <v>54460.6</v>
      </c>
      <c r="J726">
        <v>1740000432</v>
      </c>
      <c r="K726" t="s">
        <v>260</v>
      </c>
      <c r="L726" s="24">
        <v>95000</v>
      </c>
    </row>
    <row r="727" spans="1:12" x14ac:dyDescent="0.2">
      <c r="A727" s="3">
        <v>1734000131</v>
      </c>
      <c r="B727" s="3" t="s">
        <v>268</v>
      </c>
      <c r="C727" s="8">
        <v>0</v>
      </c>
      <c r="D727" s="4">
        <v>37.67</v>
      </c>
      <c r="J727">
        <v>1740000433</v>
      </c>
      <c r="K727" t="s">
        <v>500</v>
      </c>
      <c r="L727" s="24">
        <v>25000</v>
      </c>
    </row>
    <row r="728" spans="1:12" x14ac:dyDescent="0.2">
      <c r="A728" s="3">
        <v>1734000132</v>
      </c>
      <c r="B728" s="3" t="s">
        <v>289</v>
      </c>
      <c r="C728" s="8">
        <f t="shared" si="15"/>
        <v>8000</v>
      </c>
      <c r="D728" s="4">
        <v>10739.06</v>
      </c>
      <c r="J728">
        <v>1740000450</v>
      </c>
      <c r="K728" t="s">
        <v>365</v>
      </c>
      <c r="L728" s="24">
        <v>25000</v>
      </c>
    </row>
    <row r="729" spans="1:12" x14ac:dyDescent="0.2">
      <c r="A729" s="3">
        <v>1734000140</v>
      </c>
      <c r="B729" s="3" t="s">
        <v>241</v>
      </c>
      <c r="C729" s="8">
        <f t="shared" si="15"/>
        <v>226000</v>
      </c>
      <c r="D729" s="4">
        <v>270723.90999999997</v>
      </c>
      <c r="J729">
        <v>1740000470</v>
      </c>
      <c r="K729" t="s">
        <v>501</v>
      </c>
      <c r="L729" s="24">
        <v>20000</v>
      </c>
    </row>
    <row r="730" spans="1:12" x14ac:dyDescent="0.2">
      <c r="A730" s="3">
        <v>1734000141</v>
      </c>
      <c r="B730" s="3" t="s">
        <v>1140</v>
      </c>
      <c r="C730" s="8">
        <f t="shared" si="15"/>
        <v>38000</v>
      </c>
      <c r="D730" s="4">
        <v>0</v>
      </c>
      <c r="J730">
        <v>1740000510</v>
      </c>
      <c r="K730" t="s">
        <v>329</v>
      </c>
      <c r="L730" s="24">
        <v>65000</v>
      </c>
    </row>
    <row r="731" spans="1:12" x14ac:dyDescent="0.2">
      <c r="A731" s="3">
        <v>1734000142</v>
      </c>
      <c r="B731" s="3" t="s">
        <v>493</v>
      </c>
      <c r="C731" s="8">
        <f t="shared" si="15"/>
        <v>16000</v>
      </c>
      <c r="D731" s="4">
        <v>0</v>
      </c>
      <c r="J731">
        <v>1740000560</v>
      </c>
      <c r="K731" t="s">
        <v>284</v>
      </c>
      <c r="L731" s="24">
        <v>75000</v>
      </c>
    </row>
    <row r="732" spans="1:12" x14ac:dyDescent="0.2">
      <c r="A732" s="3">
        <v>1736000110</v>
      </c>
      <c r="B732" s="3" t="s">
        <v>472</v>
      </c>
      <c r="C732" s="8">
        <f t="shared" si="15"/>
        <v>1131000</v>
      </c>
      <c r="D732" s="4">
        <v>1051279.79</v>
      </c>
      <c r="J732">
        <v>1740000580</v>
      </c>
      <c r="K732" t="s">
        <v>246</v>
      </c>
      <c r="L732" s="24">
        <v>100000</v>
      </c>
    </row>
    <row r="733" spans="1:12" x14ac:dyDescent="0.2">
      <c r="A733" s="3">
        <v>1736000120</v>
      </c>
      <c r="B733" s="3" t="s">
        <v>256</v>
      </c>
      <c r="C733" s="8">
        <f t="shared" si="15"/>
        <v>59000</v>
      </c>
      <c r="D733" s="4">
        <v>56426</v>
      </c>
      <c r="J733">
        <v>1740000744</v>
      </c>
      <c r="K733" t="s">
        <v>502</v>
      </c>
      <c r="L733" s="24">
        <v>60000</v>
      </c>
    </row>
    <row r="734" spans="1:12" x14ac:dyDescent="0.2">
      <c r="A734" s="3">
        <v>1736000130</v>
      </c>
      <c r="B734" s="3" t="s">
        <v>238</v>
      </c>
      <c r="C734" s="8">
        <f t="shared" si="15"/>
        <v>14000</v>
      </c>
      <c r="D734" s="4">
        <v>25026.959999999999</v>
      </c>
      <c r="J734">
        <v>1740000750</v>
      </c>
      <c r="K734" t="s">
        <v>503</v>
      </c>
      <c r="L734" s="24">
        <v>193000</v>
      </c>
    </row>
    <row r="735" spans="1:12" x14ac:dyDescent="0.2">
      <c r="A735" s="3">
        <v>1736000140</v>
      </c>
      <c r="B735" s="3" t="s">
        <v>241</v>
      </c>
      <c r="C735" s="8">
        <f t="shared" si="15"/>
        <v>152000</v>
      </c>
      <c r="D735" s="4">
        <v>139615.82</v>
      </c>
      <c r="J735">
        <v>1742000110</v>
      </c>
      <c r="K735" t="s">
        <v>504</v>
      </c>
      <c r="L735" s="24">
        <v>7783000</v>
      </c>
    </row>
    <row r="736" spans="1:12" x14ac:dyDescent="0.2">
      <c r="A736" s="3">
        <v>1736100110</v>
      </c>
      <c r="B736" s="3" t="s">
        <v>472</v>
      </c>
      <c r="C736" s="8">
        <f t="shared" si="15"/>
        <v>1797000</v>
      </c>
      <c r="D736" s="4">
        <v>1607228.61</v>
      </c>
      <c r="J736">
        <v>1742000120</v>
      </c>
      <c r="K736" t="s">
        <v>256</v>
      </c>
      <c r="L736" s="24">
        <v>499000</v>
      </c>
    </row>
    <row r="737" spans="1:12" x14ac:dyDescent="0.2">
      <c r="A737" s="3">
        <v>1736100120</v>
      </c>
      <c r="B737" s="3" t="s">
        <v>256</v>
      </c>
      <c r="C737" s="8">
        <f t="shared" si="15"/>
        <v>87000</v>
      </c>
      <c r="D737" s="4">
        <v>94198.79</v>
      </c>
      <c r="J737">
        <v>1742000130</v>
      </c>
      <c r="K737" t="s">
        <v>238</v>
      </c>
      <c r="L737" s="24">
        <v>725000</v>
      </c>
    </row>
    <row r="738" spans="1:12" x14ac:dyDescent="0.2">
      <c r="A738" s="3">
        <v>1736100130</v>
      </c>
      <c r="B738" s="3" t="s">
        <v>238</v>
      </c>
      <c r="C738" s="8">
        <f t="shared" si="15"/>
        <v>23000</v>
      </c>
      <c r="D738" s="4">
        <v>35929.56</v>
      </c>
      <c r="J738">
        <v>1742000131</v>
      </c>
      <c r="K738" t="s">
        <v>268</v>
      </c>
      <c r="L738" s="24">
        <v>1000</v>
      </c>
    </row>
    <row r="739" spans="1:12" x14ac:dyDescent="0.2">
      <c r="A739" s="3">
        <v>1736100140</v>
      </c>
      <c r="B739" s="3" t="s">
        <v>241</v>
      </c>
      <c r="C739" s="8">
        <f t="shared" si="15"/>
        <v>220000</v>
      </c>
      <c r="D739" s="4">
        <v>226550.13</v>
      </c>
      <c r="J739">
        <v>1742000132</v>
      </c>
      <c r="K739" t="s">
        <v>240</v>
      </c>
      <c r="L739" s="24">
        <v>366000</v>
      </c>
    </row>
    <row r="740" spans="1:12" x14ac:dyDescent="0.2">
      <c r="A740" s="3">
        <v>1736100141</v>
      </c>
      <c r="B740" s="3" t="s">
        <v>494</v>
      </c>
      <c r="C740" s="8">
        <f t="shared" si="15"/>
        <v>36000</v>
      </c>
      <c r="D740" s="4">
        <v>37131.67</v>
      </c>
      <c r="J740">
        <v>1742000140</v>
      </c>
      <c r="K740" t="s">
        <v>505</v>
      </c>
      <c r="L740" s="24">
        <v>1405000</v>
      </c>
    </row>
    <row r="741" spans="1:12" x14ac:dyDescent="0.2">
      <c r="A741" s="3">
        <v>1736100142</v>
      </c>
      <c r="B741" s="3" t="s">
        <v>495</v>
      </c>
      <c r="C741" s="8">
        <f t="shared" si="15"/>
        <v>13000</v>
      </c>
      <c r="D741" s="4">
        <v>13888.06</v>
      </c>
      <c r="J741">
        <v>1742000141</v>
      </c>
      <c r="K741" t="s">
        <v>506</v>
      </c>
      <c r="L741" s="24">
        <v>50000</v>
      </c>
    </row>
    <row r="742" spans="1:12" x14ac:dyDescent="0.2">
      <c r="A742" s="3">
        <v>1740000110</v>
      </c>
      <c r="B742" s="3" t="s">
        <v>472</v>
      </c>
      <c r="C742" s="8">
        <f t="shared" si="15"/>
        <v>3493000</v>
      </c>
      <c r="D742" s="4">
        <v>2928457.41</v>
      </c>
      <c r="J742">
        <v>1742000142</v>
      </c>
      <c r="K742" t="s">
        <v>507</v>
      </c>
      <c r="L742" s="24">
        <v>45000</v>
      </c>
    </row>
    <row r="743" spans="1:12" x14ac:dyDescent="0.2">
      <c r="A743" s="3">
        <v>1740000120</v>
      </c>
      <c r="B743" s="3" t="s">
        <v>496</v>
      </c>
      <c r="C743" s="8">
        <f t="shared" si="15"/>
        <v>187000</v>
      </c>
      <c r="D743" s="4">
        <v>170462.45</v>
      </c>
      <c r="J743">
        <v>1742000530</v>
      </c>
      <c r="K743" t="s">
        <v>508</v>
      </c>
      <c r="L743" s="24">
        <v>252000</v>
      </c>
    </row>
    <row r="744" spans="1:12" x14ac:dyDescent="0.2">
      <c r="A744" s="3">
        <v>1740000130</v>
      </c>
      <c r="B744" s="3" t="s">
        <v>497</v>
      </c>
      <c r="C744" s="8">
        <f t="shared" si="15"/>
        <v>79000</v>
      </c>
      <c r="D744" s="4">
        <v>93438.34</v>
      </c>
      <c r="J744">
        <v>1742000531</v>
      </c>
      <c r="K744" t="s">
        <v>509</v>
      </c>
      <c r="L744" s="24">
        <v>170000</v>
      </c>
    </row>
    <row r="745" spans="1:12" x14ac:dyDescent="0.2">
      <c r="A745" s="3">
        <v>1740000131</v>
      </c>
      <c r="B745" s="3" t="s">
        <v>268</v>
      </c>
      <c r="C745" s="8">
        <f t="shared" si="15"/>
        <v>2000</v>
      </c>
      <c r="D745" s="4">
        <v>0</v>
      </c>
      <c r="J745">
        <v>1742000721</v>
      </c>
      <c r="K745" t="s">
        <v>510</v>
      </c>
      <c r="L745" s="24">
        <v>100000</v>
      </c>
    </row>
    <row r="746" spans="1:12" x14ac:dyDescent="0.2">
      <c r="A746" s="3">
        <v>1740000132</v>
      </c>
      <c r="B746" s="3" t="s">
        <v>240</v>
      </c>
      <c r="C746" s="8">
        <f t="shared" si="15"/>
        <v>23000</v>
      </c>
      <c r="D746" s="4">
        <v>22480.05</v>
      </c>
      <c r="J746">
        <v>1742000722</v>
      </c>
      <c r="K746" t="s">
        <v>511</v>
      </c>
      <c r="L746" s="24">
        <v>140000</v>
      </c>
    </row>
    <row r="747" spans="1:12" x14ac:dyDescent="0.2">
      <c r="A747" s="3">
        <v>1740000140</v>
      </c>
      <c r="B747" s="3" t="s">
        <v>241</v>
      </c>
      <c r="C747" s="8">
        <f t="shared" si="15"/>
        <v>544000</v>
      </c>
      <c r="D747" s="4">
        <v>470647.75</v>
      </c>
      <c r="J747">
        <v>1742000723</v>
      </c>
      <c r="K747" t="s">
        <v>512</v>
      </c>
      <c r="L747" s="24">
        <v>650000</v>
      </c>
    </row>
    <row r="748" spans="1:12" x14ac:dyDescent="0.2">
      <c r="A748" s="3">
        <v>1740000141</v>
      </c>
      <c r="B748" s="3" t="s">
        <v>498</v>
      </c>
      <c r="C748" s="8">
        <f t="shared" si="15"/>
        <v>113000</v>
      </c>
      <c r="D748" s="4">
        <v>112866.11</v>
      </c>
      <c r="J748">
        <v>1742000750</v>
      </c>
      <c r="K748" t="s">
        <v>483</v>
      </c>
      <c r="L748" s="24">
        <v>900000</v>
      </c>
    </row>
    <row r="749" spans="1:12" x14ac:dyDescent="0.2">
      <c r="A749" s="3">
        <v>1740000142</v>
      </c>
      <c r="B749" s="3" t="s">
        <v>499</v>
      </c>
      <c r="C749" s="8">
        <f t="shared" si="15"/>
        <v>69000</v>
      </c>
      <c r="D749" s="4">
        <v>51743.57</v>
      </c>
      <c r="J749">
        <v>1742000753</v>
      </c>
      <c r="K749" t="s">
        <v>513</v>
      </c>
      <c r="L749" s="24">
        <v>850000</v>
      </c>
    </row>
    <row r="750" spans="1:12" x14ac:dyDescent="0.2">
      <c r="A750" s="3">
        <v>1740000431</v>
      </c>
      <c r="B750" s="3" t="s">
        <v>353</v>
      </c>
      <c r="C750" s="8">
        <f t="shared" si="15"/>
        <v>191000</v>
      </c>
      <c r="D750" s="4">
        <v>207918.16</v>
      </c>
      <c r="J750">
        <v>1742000754</v>
      </c>
      <c r="K750" t="s">
        <v>514</v>
      </c>
      <c r="L750" s="24">
        <v>2300000</v>
      </c>
    </row>
    <row r="751" spans="1:12" x14ac:dyDescent="0.2">
      <c r="A751" s="3">
        <v>1740000432</v>
      </c>
      <c r="B751" s="3" t="s">
        <v>260</v>
      </c>
      <c r="C751" s="8">
        <f t="shared" si="15"/>
        <v>95000</v>
      </c>
      <c r="D751" s="4">
        <v>58847.7</v>
      </c>
      <c r="J751">
        <v>1742100110</v>
      </c>
      <c r="K751" t="s">
        <v>515</v>
      </c>
      <c r="L751" s="24">
        <v>10720000</v>
      </c>
    </row>
    <row r="752" spans="1:12" x14ac:dyDescent="0.2">
      <c r="A752" s="3">
        <v>1740000433</v>
      </c>
      <c r="B752" s="3" t="s">
        <v>500</v>
      </c>
      <c r="C752" s="8">
        <f t="shared" si="15"/>
        <v>25000</v>
      </c>
      <c r="D752" s="4">
        <v>24742.68</v>
      </c>
      <c r="J752">
        <v>1742100120</v>
      </c>
      <c r="K752" t="s">
        <v>256</v>
      </c>
      <c r="L752" s="24">
        <v>669000</v>
      </c>
    </row>
    <row r="753" spans="1:12" x14ac:dyDescent="0.2">
      <c r="A753" s="3">
        <v>1740000450</v>
      </c>
      <c r="B753" s="3" t="s">
        <v>365</v>
      </c>
      <c r="C753" s="8">
        <f t="shared" si="15"/>
        <v>25000</v>
      </c>
      <c r="D753" s="4">
        <v>19662.93</v>
      </c>
      <c r="J753">
        <v>1742100130</v>
      </c>
      <c r="K753" t="s">
        <v>238</v>
      </c>
      <c r="L753" s="24">
        <v>644000</v>
      </c>
    </row>
    <row r="754" spans="1:12" x14ac:dyDescent="0.2">
      <c r="A754" s="3">
        <v>1740000470</v>
      </c>
      <c r="B754" s="3" t="s">
        <v>501</v>
      </c>
      <c r="C754" s="8">
        <f t="shared" si="15"/>
        <v>20000</v>
      </c>
      <c r="D754" s="4">
        <v>14466.89</v>
      </c>
      <c r="J754">
        <v>1742100131</v>
      </c>
      <c r="K754" t="s">
        <v>268</v>
      </c>
      <c r="L754" s="24">
        <v>6000</v>
      </c>
    </row>
    <row r="755" spans="1:12" x14ac:dyDescent="0.2">
      <c r="A755" s="3">
        <v>1740000510</v>
      </c>
      <c r="B755" s="3" t="s">
        <v>329</v>
      </c>
      <c r="C755" s="8">
        <f t="shared" si="15"/>
        <v>65000</v>
      </c>
      <c r="D755" s="4">
        <v>64361.58</v>
      </c>
      <c r="J755">
        <v>1742100132</v>
      </c>
      <c r="K755" t="s">
        <v>240</v>
      </c>
      <c r="L755" s="24">
        <v>256000</v>
      </c>
    </row>
    <row r="756" spans="1:12" x14ac:dyDescent="0.2">
      <c r="A756" s="3">
        <v>1740000560</v>
      </c>
      <c r="B756" s="3" t="s">
        <v>284</v>
      </c>
      <c r="C756" s="8">
        <f t="shared" si="15"/>
        <v>75000</v>
      </c>
      <c r="D756" s="4">
        <v>73492.509999999995</v>
      </c>
      <c r="J756">
        <v>1742100140</v>
      </c>
      <c r="K756" t="s">
        <v>516</v>
      </c>
      <c r="L756" s="24">
        <v>2071000</v>
      </c>
    </row>
    <row r="757" spans="1:12" x14ac:dyDescent="0.2">
      <c r="A757" s="3">
        <v>1740000580</v>
      </c>
      <c r="B757" s="3" t="s">
        <v>246</v>
      </c>
      <c r="C757" s="8">
        <f t="shared" si="15"/>
        <v>100000</v>
      </c>
      <c r="D757" s="4">
        <v>89061.15</v>
      </c>
      <c r="J757">
        <v>1742100141</v>
      </c>
      <c r="K757" t="s">
        <v>517</v>
      </c>
      <c r="L757" s="24">
        <v>38000</v>
      </c>
    </row>
    <row r="758" spans="1:12" x14ac:dyDescent="0.2">
      <c r="A758" s="3">
        <v>1740000744</v>
      </c>
      <c r="B758" s="3" t="s">
        <v>502</v>
      </c>
      <c r="C758" s="8">
        <f t="shared" si="15"/>
        <v>60000</v>
      </c>
      <c r="D758" s="4">
        <v>24573.919999999998</v>
      </c>
      <c r="J758">
        <v>1742100142</v>
      </c>
      <c r="K758" t="s">
        <v>518</v>
      </c>
      <c r="L758" s="24">
        <v>27000</v>
      </c>
    </row>
    <row r="759" spans="1:12" x14ac:dyDescent="0.2">
      <c r="A759" s="3">
        <v>1740000750</v>
      </c>
      <c r="B759" s="3" t="s">
        <v>503</v>
      </c>
      <c r="C759" s="8">
        <f t="shared" si="15"/>
        <v>193000</v>
      </c>
      <c r="D759" s="4">
        <v>193499.98</v>
      </c>
      <c r="J759">
        <v>1742100300</v>
      </c>
      <c r="K759" t="s">
        <v>271</v>
      </c>
      <c r="L759" s="24">
        <v>239000</v>
      </c>
    </row>
    <row r="760" spans="1:12" x14ac:dyDescent="0.2">
      <c r="A760" s="3">
        <v>1742000110</v>
      </c>
      <c r="B760" s="3" t="s">
        <v>504</v>
      </c>
      <c r="C760" s="8">
        <f t="shared" si="15"/>
        <v>7783000</v>
      </c>
      <c r="D760" s="4">
        <v>7246337.9299999997</v>
      </c>
      <c r="J760">
        <v>1742100420</v>
      </c>
      <c r="K760" t="s">
        <v>519</v>
      </c>
      <c r="L760" s="24">
        <v>1666000</v>
      </c>
    </row>
    <row r="761" spans="1:12" x14ac:dyDescent="0.2">
      <c r="A761" s="3">
        <v>1742000120</v>
      </c>
      <c r="B761" s="3" t="s">
        <v>256</v>
      </c>
      <c r="C761" s="8">
        <f t="shared" ref="C761:C824" si="16">VLOOKUP(A761,$J$245:$L$1700,3,0)</f>
        <v>499000</v>
      </c>
      <c r="D761" s="4">
        <v>447095.06</v>
      </c>
      <c r="J761">
        <v>1742100421</v>
      </c>
      <c r="K761" t="s">
        <v>520</v>
      </c>
      <c r="L761" s="24">
        <v>1275000</v>
      </c>
    </row>
    <row r="762" spans="1:12" x14ac:dyDescent="0.2">
      <c r="A762" s="3">
        <v>1742000130</v>
      </c>
      <c r="B762" s="3" t="s">
        <v>238</v>
      </c>
      <c r="C762" s="8">
        <f t="shared" si="16"/>
        <v>725000</v>
      </c>
      <c r="D762" s="4">
        <v>702201.77</v>
      </c>
      <c r="J762">
        <v>1742100530</v>
      </c>
      <c r="K762" t="s">
        <v>521</v>
      </c>
      <c r="L762" s="24">
        <v>272000</v>
      </c>
    </row>
    <row r="763" spans="1:12" x14ac:dyDescent="0.2">
      <c r="A763" s="3">
        <v>1742000131</v>
      </c>
      <c r="B763" s="3" t="s">
        <v>268</v>
      </c>
      <c r="C763" s="8">
        <f t="shared" si="16"/>
        <v>1000</v>
      </c>
      <c r="D763" s="4">
        <v>7025.78</v>
      </c>
      <c r="J763">
        <v>1742100531</v>
      </c>
      <c r="K763" t="s">
        <v>522</v>
      </c>
      <c r="L763" s="24">
        <v>199000</v>
      </c>
    </row>
    <row r="764" spans="1:12" x14ac:dyDescent="0.2">
      <c r="A764" s="3">
        <v>1742000132</v>
      </c>
      <c r="B764" s="3" t="s">
        <v>240</v>
      </c>
      <c r="C764" s="8">
        <f t="shared" si="16"/>
        <v>366000</v>
      </c>
      <c r="D764" s="4">
        <v>381536.33</v>
      </c>
      <c r="J764">
        <v>1742200110</v>
      </c>
      <c r="K764" t="s">
        <v>523</v>
      </c>
      <c r="L764" s="24">
        <v>1558000</v>
      </c>
    </row>
    <row r="765" spans="1:12" x14ac:dyDescent="0.2">
      <c r="A765" s="3">
        <v>1742000140</v>
      </c>
      <c r="B765" s="3" t="s">
        <v>505</v>
      </c>
      <c r="C765" s="8">
        <f t="shared" si="16"/>
        <v>1405000</v>
      </c>
      <c r="D765" s="4">
        <v>1252125.55</v>
      </c>
      <c r="J765">
        <v>1742200120</v>
      </c>
      <c r="K765" t="s">
        <v>237</v>
      </c>
      <c r="L765" s="24">
        <v>104000</v>
      </c>
    </row>
    <row r="766" spans="1:12" x14ac:dyDescent="0.2">
      <c r="A766" s="3">
        <v>1742000141</v>
      </c>
      <c r="B766" s="3" t="s">
        <v>506</v>
      </c>
      <c r="C766" s="8">
        <f t="shared" si="16"/>
        <v>50000</v>
      </c>
      <c r="D766" s="4">
        <v>51591.25</v>
      </c>
      <c r="J766">
        <v>1742200130</v>
      </c>
      <c r="K766" t="s">
        <v>238</v>
      </c>
      <c r="L766" s="24">
        <v>57000</v>
      </c>
    </row>
    <row r="767" spans="1:12" x14ac:dyDescent="0.2">
      <c r="A767" s="3">
        <v>1742000142</v>
      </c>
      <c r="B767" s="3" t="s">
        <v>507</v>
      </c>
      <c r="C767" s="8">
        <f t="shared" si="16"/>
        <v>45000</v>
      </c>
      <c r="D767" s="4">
        <v>35500</v>
      </c>
      <c r="J767">
        <v>1742200132</v>
      </c>
      <c r="K767" t="s">
        <v>240</v>
      </c>
      <c r="L767" s="24">
        <v>69000</v>
      </c>
    </row>
    <row r="768" spans="1:12" x14ac:dyDescent="0.2">
      <c r="A768" s="3">
        <v>1742000530</v>
      </c>
      <c r="B768" s="3" t="s">
        <v>508</v>
      </c>
      <c r="C768" s="8">
        <f t="shared" si="16"/>
        <v>252000</v>
      </c>
      <c r="D768" s="4">
        <v>308151.67999999999</v>
      </c>
      <c r="J768">
        <v>1742200140</v>
      </c>
      <c r="K768" t="s">
        <v>279</v>
      </c>
      <c r="L768" s="24">
        <v>263000</v>
      </c>
    </row>
    <row r="769" spans="1:12" x14ac:dyDescent="0.2">
      <c r="A769" s="3">
        <v>1742000531</v>
      </c>
      <c r="B769" s="3" t="s">
        <v>509</v>
      </c>
      <c r="C769" s="8">
        <f t="shared" si="16"/>
        <v>170000</v>
      </c>
      <c r="D769" s="4">
        <v>142850</v>
      </c>
      <c r="J769">
        <v>1743000110</v>
      </c>
      <c r="K769" t="s">
        <v>524</v>
      </c>
      <c r="L769" s="24">
        <v>4317000</v>
      </c>
    </row>
    <row r="770" spans="1:12" x14ac:dyDescent="0.2">
      <c r="A770" s="3">
        <v>1742000721</v>
      </c>
      <c r="B770" s="3" t="s">
        <v>510</v>
      </c>
      <c r="C770" s="8">
        <f t="shared" si="16"/>
        <v>100000</v>
      </c>
      <c r="D770" s="4">
        <v>79999.98</v>
      </c>
      <c r="J770">
        <v>1743000120</v>
      </c>
      <c r="K770" t="s">
        <v>525</v>
      </c>
      <c r="L770" s="24">
        <v>267000</v>
      </c>
    </row>
    <row r="771" spans="1:12" x14ac:dyDescent="0.2">
      <c r="A771" s="3">
        <v>1742000722</v>
      </c>
      <c r="B771" s="3" t="s">
        <v>511</v>
      </c>
      <c r="C771" s="8">
        <f t="shared" si="16"/>
        <v>140000</v>
      </c>
      <c r="D771" s="4">
        <v>125998</v>
      </c>
      <c r="J771">
        <v>1743000130</v>
      </c>
      <c r="K771" t="s">
        <v>238</v>
      </c>
      <c r="L771" s="24">
        <v>158000</v>
      </c>
    </row>
    <row r="772" spans="1:12" x14ac:dyDescent="0.2">
      <c r="A772" s="3">
        <v>1742000723</v>
      </c>
      <c r="B772" s="3" t="s">
        <v>512</v>
      </c>
      <c r="C772" s="8">
        <f t="shared" si="16"/>
        <v>650000</v>
      </c>
      <c r="D772" s="4">
        <v>648105.97</v>
      </c>
      <c r="J772">
        <v>1743000132</v>
      </c>
      <c r="K772" t="s">
        <v>240</v>
      </c>
      <c r="L772" s="24">
        <v>401000</v>
      </c>
    </row>
    <row r="773" spans="1:12" x14ac:dyDescent="0.2">
      <c r="A773" s="3">
        <v>1742000750</v>
      </c>
      <c r="B773" s="3" t="s">
        <v>483</v>
      </c>
      <c r="C773" s="8">
        <f t="shared" si="16"/>
        <v>900000</v>
      </c>
      <c r="D773" s="4">
        <v>754781.94</v>
      </c>
      <c r="J773">
        <v>1743000140</v>
      </c>
      <c r="K773" t="s">
        <v>241</v>
      </c>
      <c r="L773" s="24">
        <v>806000</v>
      </c>
    </row>
    <row r="774" spans="1:12" x14ac:dyDescent="0.2">
      <c r="A774" s="3">
        <v>1742000753</v>
      </c>
      <c r="B774" s="3" t="s">
        <v>513</v>
      </c>
      <c r="C774" s="8">
        <f t="shared" si="16"/>
        <v>850000</v>
      </c>
      <c r="D774" s="4">
        <v>935894.06</v>
      </c>
      <c r="J774">
        <v>1743000141</v>
      </c>
      <c r="K774" t="s">
        <v>526</v>
      </c>
      <c r="L774" s="24">
        <v>39000</v>
      </c>
    </row>
    <row r="775" spans="1:12" x14ac:dyDescent="0.2">
      <c r="A775" s="3">
        <v>1742000754</v>
      </c>
      <c r="B775" s="3" t="s">
        <v>514</v>
      </c>
      <c r="C775" s="8">
        <f t="shared" si="16"/>
        <v>2300000</v>
      </c>
      <c r="D775" s="4">
        <v>2299836.23</v>
      </c>
      <c r="J775">
        <v>1743000142</v>
      </c>
      <c r="K775" t="s">
        <v>527</v>
      </c>
      <c r="L775" s="24">
        <v>16000</v>
      </c>
    </row>
    <row r="776" spans="1:12" x14ac:dyDescent="0.2">
      <c r="A776" s="3">
        <v>1742100110</v>
      </c>
      <c r="B776" s="3" t="s">
        <v>515</v>
      </c>
      <c r="C776" s="8">
        <f t="shared" si="16"/>
        <v>10720000</v>
      </c>
      <c r="D776" s="4">
        <v>10461543.42</v>
      </c>
      <c r="J776">
        <v>1743000530</v>
      </c>
      <c r="K776" t="s">
        <v>528</v>
      </c>
      <c r="L776" s="24">
        <v>98000</v>
      </c>
    </row>
    <row r="777" spans="1:12" x14ac:dyDescent="0.2">
      <c r="A777" s="3">
        <v>1742100120</v>
      </c>
      <c r="B777" s="3" t="s">
        <v>256</v>
      </c>
      <c r="C777" s="8">
        <f t="shared" si="16"/>
        <v>669000</v>
      </c>
      <c r="D777" s="4">
        <v>604320.54</v>
      </c>
      <c r="J777">
        <v>1743000531</v>
      </c>
      <c r="K777" t="s">
        <v>529</v>
      </c>
      <c r="L777" s="24">
        <v>76000</v>
      </c>
    </row>
    <row r="778" spans="1:12" x14ac:dyDescent="0.2">
      <c r="A778" s="3">
        <v>1742100130</v>
      </c>
      <c r="B778" s="3" t="s">
        <v>238</v>
      </c>
      <c r="C778" s="8">
        <f t="shared" si="16"/>
        <v>644000</v>
      </c>
      <c r="D778" s="4">
        <v>707504.54</v>
      </c>
      <c r="J778">
        <v>1743000720</v>
      </c>
      <c r="K778" t="s">
        <v>530</v>
      </c>
      <c r="L778" s="24">
        <v>420000</v>
      </c>
    </row>
    <row r="779" spans="1:12" x14ac:dyDescent="0.2">
      <c r="A779" s="3">
        <v>1742100131</v>
      </c>
      <c r="B779" s="3" t="s">
        <v>268</v>
      </c>
      <c r="C779" s="8">
        <f t="shared" si="16"/>
        <v>6000</v>
      </c>
      <c r="D779" s="4">
        <v>8604.2900000000009</v>
      </c>
      <c r="J779">
        <v>1743000730</v>
      </c>
      <c r="K779" t="s">
        <v>531</v>
      </c>
      <c r="L779" s="24">
        <v>13200000</v>
      </c>
    </row>
    <row r="780" spans="1:12" x14ac:dyDescent="0.2">
      <c r="A780" s="3">
        <v>1742100132</v>
      </c>
      <c r="B780" s="3" t="s">
        <v>240</v>
      </c>
      <c r="C780" s="8">
        <f t="shared" si="16"/>
        <v>256000</v>
      </c>
      <c r="D780" s="4">
        <v>262830.96999999997</v>
      </c>
      <c r="J780">
        <v>1743000750</v>
      </c>
      <c r="K780" t="s">
        <v>265</v>
      </c>
      <c r="L780" s="24">
        <v>1100000</v>
      </c>
    </row>
    <row r="781" spans="1:12" x14ac:dyDescent="0.2">
      <c r="A781" s="3">
        <v>1742100140</v>
      </c>
      <c r="B781" s="3" t="s">
        <v>516</v>
      </c>
      <c r="C781" s="8">
        <f t="shared" si="16"/>
        <v>2071000</v>
      </c>
      <c r="D781" s="4">
        <v>1901910.79</v>
      </c>
      <c r="J781">
        <v>1743000751</v>
      </c>
      <c r="K781" t="s">
        <v>532</v>
      </c>
      <c r="L781" s="24">
        <v>1878000</v>
      </c>
    </row>
    <row r="782" spans="1:12" x14ac:dyDescent="0.2">
      <c r="A782" s="3">
        <v>1742100141</v>
      </c>
      <c r="B782" s="3" t="s">
        <v>517</v>
      </c>
      <c r="C782" s="8">
        <f t="shared" si="16"/>
        <v>38000</v>
      </c>
      <c r="D782" s="4">
        <v>39412.120000000003</v>
      </c>
      <c r="J782">
        <v>1746000120</v>
      </c>
      <c r="K782" t="s">
        <v>256</v>
      </c>
      <c r="L782" s="24">
        <v>1000</v>
      </c>
    </row>
    <row r="783" spans="1:12" x14ac:dyDescent="0.2">
      <c r="A783" s="3">
        <v>1742100142</v>
      </c>
      <c r="B783" s="3" t="s">
        <v>518</v>
      </c>
      <c r="C783" s="8">
        <f t="shared" si="16"/>
        <v>27000</v>
      </c>
      <c r="D783" s="4">
        <v>23066</v>
      </c>
      <c r="J783">
        <v>1746000751</v>
      </c>
      <c r="K783" t="s">
        <v>535</v>
      </c>
      <c r="L783" s="24">
        <v>50000</v>
      </c>
    </row>
    <row r="784" spans="1:12" x14ac:dyDescent="0.2">
      <c r="A784" s="3">
        <v>1742100300</v>
      </c>
      <c r="B784" s="3" t="s">
        <v>271</v>
      </c>
      <c r="C784" s="8">
        <f t="shared" si="16"/>
        <v>239000</v>
      </c>
      <c r="D784" s="4">
        <v>153065.69</v>
      </c>
      <c r="J784">
        <v>1747200110</v>
      </c>
      <c r="K784" t="s">
        <v>293</v>
      </c>
      <c r="L784" s="24">
        <v>8774000</v>
      </c>
    </row>
    <row r="785" spans="1:12" x14ac:dyDescent="0.2">
      <c r="A785" s="3">
        <v>1742100420</v>
      </c>
      <c r="B785" s="3" t="s">
        <v>519</v>
      </c>
      <c r="C785" s="8">
        <f t="shared" si="16"/>
        <v>1666000</v>
      </c>
      <c r="D785" s="4">
        <v>1538968.41</v>
      </c>
      <c r="J785">
        <v>1747200120</v>
      </c>
      <c r="K785" t="s">
        <v>256</v>
      </c>
      <c r="L785" s="24">
        <v>427000</v>
      </c>
    </row>
    <row r="786" spans="1:12" x14ac:dyDescent="0.2">
      <c r="A786" s="3">
        <v>1742100421</v>
      </c>
      <c r="B786" s="3" t="s">
        <v>520</v>
      </c>
      <c r="C786" s="8">
        <f t="shared" si="16"/>
        <v>1275000</v>
      </c>
      <c r="D786" s="4">
        <v>1082754.24</v>
      </c>
      <c r="J786">
        <v>1747200130</v>
      </c>
      <c r="K786" t="s">
        <v>238</v>
      </c>
      <c r="L786" s="24">
        <v>1561000</v>
      </c>
    </row>
    <row r="787" spans="1:12" x14ac:dyDescent="0.2">
      <c r="A787" s="3">
        <v>1742100530</v>
      </c>
      <c r="B787" s="3" t="s">
        <v>521</v>
      </c>
      <c r="C787" s="8">
        <f t="shared" si="16"/>
        <v>272000</v>
      </c>
      <c r="D787" s="4">
        <v>282959.03000000003</v>
      </c>
      <c r="J787">
        <v>1747200131</v>
      </c>
      <c r="K787" t="s">
        <v>268</v>
      </c>
      <c r="L787" s="24">
        <v>280000</v>
      </c>
    </row>
    <row r="788" spans="1:12" x14ac:dyDescent="0.2">
      <c r="A788" s="3">
        <v>1742100531</v>
      </c>
      <c r="B788" s="3" t="s">
        <v>522</v>
      </c>
      <c r="C788" s="8">
        <f t="shared" si="16"/>
        <v>199000</v>
      </c>
      <c r="D788" s="4">
        <v>122084</v>
      </c>
      <c r="J788">
        <v>1747200140</v>
      </c>
      <c r="K788" t="s">
        <v>241</v>
      </c>
      <c r="L788" s="24">
        <v>1065000</v>
      </c>
    </row>
    <row r="789" spans="1:12" x14ac:dyDescent="0.2">
      <c r="A789" s="3">
        <v>1742200110</v>
      </c>
      <c r="B789" s="3" t="s">
        <v>523</v>
      </c>
      <c r="C789" s="8">
        <f t="shared" si="16"/>
        <v>1558000</v>
      </c>
      <c r="D789" s="4">
        <v>1424569.79</v>
      </c>
      <c r="J789">
        <v>1747200141</v>
      </c>
      <c r="K789" t="s">
        <v>536</v>
      </c>
      <c r="L789" s="24">
        <v>37000</v>
      </c>
    </row>
    <row r="790" spans="1:12" x14ac:dyDescent="0.2">
      <c r="A790" s="3">
        <v>1742200120</v>
      </c>
      <c r="B790" s="3" t="s">
        <v>237</v>
      </c>
      <c r="C790" s="8">
        <f t="shared" si="16"/>
        <v>104000</v>
      </c>
      <c r="D790" s="4">
        <v>90832.41</v>
      </c>
      <c r="J790">
        <v>1747200142</v>
      </c>
      <c r="K790" t="s">
        <v>537</v>
      </c>
      <c r="L790" s="24">
        <v>22000</v>
      </c>
    </row>
    <row r="791" spans="1:12" x14ac:dyDescent="0.2">
      <c r="A791" s="3">
        <v>1742200130</v>
      </c>
      <c r="B791" s="3" t="s">
        <v>238</v>
      </c>
      <c r="C791" s="8">
        <f t="shared" si="16"/>
        <v>57000</v>
      </c>
      <c r="D791" s="4">
        <v>42128.62</v>
      </c>
      <c r="J791">
        <v>1747200431</v>
      </c>
      <c r="K791" t="s">
        <v>353</v>
      </c>
      <c r="L791" s="24">
        <v>60000</v>
      </c>
    </row>
    <row r="792" spans="1:12" x14ac:dyDescent="0.2">
      <c r="A792" s="3">
        <v>1742200132</v>
      </c>
      <c r="B792" s="3" t="s">
        <v>240</v>
      </c>
      <c r="C792" s="8">
        <f t="shared" si="16"/>
        <v>69000</v>
      </c>
      <c r="D792" s="4">
        <v>93554.87</v>
      </c>
      <c r="J792">
        <v>1747200432</v>
      </c>
      <c r="K792" t="s">
        <v>260</v>
      </c>
      <c r="L792" s="24">
        <v>564000</v>
      </c>
    </row>
    <row r="793" spans="1:12" x14ac:dyDescent="0.2">
      <c r="A793" s="3">
        <v>1742200140</v>
      </c>
      <c r="B793" s="3" t="s">
        <v>279</v>
      </c>
      <c r="C793" s="8">
        <f t="shared" si="16"/>
        <v>263000</v>
      </c>
      <c r="D793" s="4">
        <v>233217.57</v>
      </c>
      <c r="J793">
        <v>1747200470</v>
      </c>
      <c r="K793" t="s">
        <v>319</v>
      </c>
      <c r="L793" s="24">
        <v>1000</v>
      </c>
    </row>
    <row r="794" spans="1:12" x14ac:dyDescent="0.2">
      <c r="A794" s="3">
        <v>1743000110</v>
      </c>
      <c r="B794" s="3" t="s">
        <v>524</v>
      </c>
      <c r="C794" s="8">
        <f t="shared" si="16"/>
        <v>4317000</v>
      </c>
      <c r="D794" s="4">
        <v>4408257.32</v>
      </c>
      <c r="J794">
        <v>1747200510</v>
      </c>
      <c r="K794" t="s">
        <v>329</v>
      </c>
      <c r="L794" s="24">
        <v>8000</v>
      </c>
    </row>
    <row r="795" spans="1:12" x14ac:dyDescent="0.2">
      <c r="A795" s="3">
        <v>1743000120</v>
      </c>
      <c r="B795" s="3" t="s">
        <v>525</v>
      </c>
      <c r="C795" s="8">
        <f t="shared" si="16"/>
        <v>267000</v>
      </c>
      <c r="D795" s="4">
        <v>259298.71</v>
      </c>
      <c r="J795">
        <v>1747200530</v>
      </c>
      <c r="K795" t="s">
        <v>538</v>
      </c>
      <c r="L795" s="24">
        <v>123000</v>
      </c>
    </row>
    <row r="796" spans="1:12" x14ac:dyDescent="0.2">
      <c r="A796" s="3">
        <v>1743000130</v>
      </c>
      <c r="B796" s="3" t="s">
        <v>238</v>
      </c>
      <c r="C796" s="8">
        <f t="shared" si="16"/>
        <v>158000</v>
      </c>
      <c r="D796" s="4">
        <v>167018.22</v>
      </c>
      <c r="J796">
        <v>1747200531</v>
      </c>
      <c r="K796" t="s">
        <v>539</v>
      </c>
      <c r="L796" s="24">
        <v>52000</v>
      </c>
    </row>
    <row r="797" spans="1:12" x14ac:dyDescent="0.2">
      <c r="A797" s="3">
        <v>1743000132</v>
      </c>
      <c r="B797" s="3" t="s">
        <v>240</v>
      </c>
      <c r="C797" s="8">
        <f t="shared" si="16"/>
        <v>401000</v>
      </c>
      <c r="D797" s="4">
        <v>394503.48</v>
      </c>
      <c r="J797">
        <v>1747200560</v>
      </c>
      <c r="K797" t="s">
        <v>245</v>
      </c>
      <c r="L797" s="24">
        <v>3000</v>
      </c>
    </row>
    <row r="798" spans="1:12" x14ac:dyDescent="0.2">
      <c r="A798" s="3">
        <v>1743000140</v>
      </c>
      <c r="B798" s="3" t="s">
        <v>241</v>
      </c>
      <c r="C798" s="8">
        <f t="shared" si="16"/>
        <v>806000</v>
      </c>
      <c r="D798" s="4">
        <v>828485.22</v>
      </c>
      <c r="J798">
        <v>1747200580</v>
      </c>
      <c r="K798" t="s">
        <v>246</v>
      </c>
      <c r="L798" s="24">
        <v>25000</v>
      </c>
    </row>
    <row r="799" spans="1:12" x14ac:dyDescent="0.2">
      <c r="A799" s="3">
        <v>1743000141</v>
      </c>
      <c r="B799" s="3" t="s">
        <v>526</v>
      </c>
      <c r="C799" s="8">
        <f t="shared" si="16"/>
        <v>39000</v>
      </c>
      <c r="D799" s="4">
        <v>38640.160000000003</v>
      </c>
      <c r="J799">
        <v>1747200720</v>
      </c>
      <c r="K799" t="s">
        <v>540</v>
      </c>
      <c r="L799" s="24">
        <v>262000</v>
      </c>
    </row>
    <row r="800" spans="1:12" x14ac:dyDescent="0.2">
      <c r="A800" s="3">
        <v>1743000142</v>
      </c>
      <c r="B800" s="3" t="s">
        <v>527</v>
      </c>
      <c r="C800" s="8">
        <f t="shared" si="16"/>
        <v>16000</v>
      </c>
      <c r="D800" s="4">
        <v>13485</v>
      </c>
      <c r="J800">
        <v>1747200740</v>
      </c>
      <c r="K800" t="s">
        <v>264</v>
      </c>
      <c r="L800" s="24">
        <v>32000</v>
      </c>
    </row>
    <row r="801" spans="1:12" x14ac:dyDescent="0.2">
      <c r="A801" s="3">
        <v>1743000530</v>
      </c>
      <c r="B801" s="3" t="s">
        <v>528</v>
      </c>
      <c r="C801" s="8">
        <f t="shared" si="16"/>
        <v>98000</v>
      </c>
      <c r="D801" s="4">
        <v>82953.25</v>
      </c>
      <c r="J801">
        <v>1747200750</v>
      </c>
      <c r="K801" t="s">
        <v>265</v>
      </c>
      <c r="L801" s="24">
        <v>3216000</v>
      </c>
    </row>
    <row r="802" spans="1:12" x14ac:dyDescent="0.2">
      <c r="A802" s="3">
        <v>1743000531</v>
      </c>
      <c r="B802" s="3" t="s">
        <v>529</v>
      </c>
      <c r="C802" s="8">
        <f t="shared" si="16"/>
        <v>76000</v>
      </c>
      <c r="D802" s="4">
        <v>38670</v>
      </c>
      <c r="J802">
        <v>1747200751</v>
      </c>
      <c r="K802" t="s">
        <v>541</v>
      </c>
      <c r="L802" s="24">
        <v>75000</v>
      </c>
    </row>
    <row r="803" spans="1:12" x14ac:dyDescent="0.2">
      <c r="A803" s="3">
        <v>1743000720</v>
      </c>
      <c r="B803" s="3" t="s">
        <v>530</v>
      </c>
      <c r="C803" s="8">
        <f t="shared" si="16"/>
        <v>420000</v>
      </c>
      <c r="D803" s="4">
        <v>419289.25</v>
      </c>
      <c r="J803">
        <v>1752000750</v>
      </c>
      <c r="K803" t="s">
        <v>542</v>
      </c>
      <c r="L803" s="24">
        <v>360000</v>
      </c>
    </row>
    <row r="804" spans="1:12" x14ac:dyDescent="0.2">
      <c r="A804" s="3">
        <v>1743000730</v>
      </c>
      <c r="B804" s="3" t="s">
        <v>531</v>
      </c>
      <c r="C804" s="8">
        <f t="shared" si="16"/>
        <v>13200000</v>
      </c>
      <c r="D804" s="4">
        <v>13456308.17</v>
      </c>
      <c r="J804">
        <v>1752000752</v>
      </c>
      <c r="K804" t="s">
        <v>543</v>
      </c>
      <c r="L804" s="24">
        <v>225000</v>
      </c>
    </row>
    <row r="805" spans="1:12" x14ac:dyDescent="0.2">
      <c r="A805" s="3">
        <v>1743000750</v>
      </c>
      <c r="B805" s="3" t="s">
        <v>265</v>
      </c>
      <c r="C805" s="8">
        <f t="shared" si="16"/>
        <v>1100000</v>
      </c>
      <c r="D805" s="4">
        <v>1098755.6000000001</v>
      </c>
      <c r="J805">
        <v>1752000753</v>
      </c>
      <c r="K805" t="s">
        <v>544</v>
      </c>
      <c r="L805" s="24">
        <v>69000</v>
      </c>
    </row>
    <row r="806" spans="1:12" x14ac:dyDescent="0.2">
      <c r="A806" s="3">
        <v>1743000751</v>
      </c>
      <c r="B806" s="3" t="s">
        <v>532</v>
      </c>
      <c r="C806" s="8">
        <f t="shared" si="16"/>
        <v>1878000</v>
      </c>
      <c r="D806" s="4">
        <v>1742210.89</v>
      </c>
      <c r="J806">
        <v>1752000754</v>
      </c>
      <c r="K806" t="s">
        <v>545</v>
      </c>
      <c r="L806" s="24">
        <v>100000</v>
      </c>
    </row>
    <row r="807" spans="1:12" x14ac:dyDescent="0.2">
      <c r="A807" s="3">
        <v>1746000110</v>
      </c>
      <c r="B807" s="3" t="s">
        <v>533</v>
      </c>
      <c r="C807" s="8">
        <v>0</v>
      </c>
      <c r="D807" s="4">
        <v>7897.57</v>
      </c>
      <c r="J807">
        <v>1753000780</v>
      </c>
      <c r="K807" t="s">
        <v>546</v>
      </c>
      <c r="L807" s="24">
        <v>79000</v>
      </c>
    </row>
    <row r="808" spans="1:12" x14ac:dyDescent="0.2">
      <c r="A808" s="3">
        <v>1746000120</v>
      </c>
      <c r="B808" s="3" t="s">
        <v>256</v>
      </c>
      <c r="C808" s="8">
        <f t="shared" si="16"/>
        <v>1000</v>
      </c>
      <c r="D808" s="4">
        <v>793.94</v>
      </c>
      <c r="J808">
        <v>1754000780</v>
      </c>
      <c r="K808" t="s">
        <v>547</v>
      </c>
      <c r="L808" s="24">
        <v>275000</v>
      </c>
    </row>
    <row r="809" spans="1:12" x14ac:dyDescent="0.2">
      <c r="A809" s="3">
        <v>1746000140</v>
      </c>
      <c r="B809" s="3" t="s">
        <v>534</v>
      </c>
      <c r="C809" s="8">
        <v>0</v>
      </c>
      <c r="D809" s="4">
        <v>149.41</v>
      </c>
      <c r="J809">
        <v>1761000110</v>
      </c>
      <c r="K809" t="s">
        <v>293</v>
      </c>
      <c r="L809" s="24">
        <v>3861000</v>
      </c>
    </row>
    <row r="810" spans="1:12" x14ac:dyDescent="0.2">
      <c r="A810" s="3">
        <v>1746000751</v>
      </c>
      <c r="B810" s="3" t="s">
        <v>535</v>
      </c>
      <c r="C810" s="8">
        <f t="shared" si="16"/>
        <v>50000</v>
      </c>
      <c r="D810" s="4">
        <v>28602.36</v>
      </c>
      <c r="J810">
        <v>1761000120</v>
      </c>
      <c r="K810" t="s">
        <v>256</v>
      </c>
      <c r="L810" s="24">
        <v>162000</v>
      </c>
    </row>
    <row r="811" spans="1:12" x14ac:dyDescent="0.2">
      <c r="A811" s="3">
        <v>1747200110</v>
      </c>
      <c r="B811" s="3" t="s">
        <v>293</v>
      </c>
      <c r="C811" s="8">
        <f t="shared" si="16"/>
        <v>8774000</v>
      </c>
      <c r="D811" s="4">
        <v>8317731.3499999996</v>
      </c>
      <c r="J811">
        <v>1761000130</v>
      </c>
      <c r="K811" t="s">
        <v>548</v>
      </c>
      <c r="L811" s="24">
        <v>184000</v>
      </c>
    </row>
    <row r="812" spans="1:12" x14ac:dyDescent="0.2">
      <c r="A812" s="3">
        <v>1747200120</v>
      </c>
      <c r="B812" s="3" t="s">
        <v>256</v>
      </c>
      <c r="C812" s="8">
        <f t="shared" si="16"/>
        <v>427000</v>
      </c>
      <c r="D812" s="4">
        <v>415776.72</v>
      </c>
      <c r="J812">
        <v>1761000131</v>
      </c>
      <c r="K812" t="s">
        <v>268</v>
      </c>
      <c r="L812" s="24">
        <v>351000</v>
      </c>
    </row>
    <row r="813" spans="1:12" x14ac:dyDescent="0.2">
      <c r="A813" s="3">
        <v>1747200130</v>
      </c>
      <c r="B813" s="3" t="s">
        <v>238</v>
      </c>
      <c r="C813" s="8">
        <f t="shared" si="16"/>
        <v>1561000</v>
      </c>
      <c r="D813" s="4">
        <v>1490818.53</v>
      </c>
      <c r="J813">
        <v>1761000132</v>
      </c>
      <c r="K813" t="s">
        <v>240</v>
      </c>
      <c r="L813" s="24">
        <v>22000</v>
      </c>
    </row>
    <row r="814" spans="1:12" x14ac:dyDescent="0.2">
      <c r="A814" s="3">
        <v>1747200131</v>
      </c>
      <c r="B814" s="3" t="s">
        <v>268</v>
      </c>
      <c r="C814" s="8">
        <f t="shared" si="16"/>
        <v>280000</v>
      </c>
      <c r="D814" s="4">
        <v>188369.82</v>
      </c>
      <c r="J814">
        <v>1761000140</v>
      </c>
      <c r="K814" t="s">
        <v>241</v>
      </c>
      <c r="L814" s="24">
        <v>323000</v>
      </c>
    </row>
    <row r="815" spans="1:12" x14ac:dyDescent="0.2">
      <c r="A815" s="3">
        <v>1747200140</v>
      </c>
      <c r="B815" s="3" t="s">
        <v>241</v>
      </c>
      <c r="C815" s="8">
        <f t="shared" si="16"/>
        <v>1065000</v>
      </c>
      <c r="D815" s="4">
        <v>960034.6</v>
      </c>
      <c r="J815">
        <v>1761000470</v>
      </c>
      <c r="K815" t="s">
        <v>549</v>
      </c>
      <c r="L815" s="24">
        <v>1000</v>
      </c>
    </row>
    <row r="816" spans="1:12" x14ac:dyDescent="0.2">
      <c r="A816" s="3">
        <v>1747200141</v>
      </c>
      <c r="B816" s="3" t="s">
        <v>536</v>
      </c>
      <c r="C816" s="8">
        <f t="shared" si="16"/>
        <v>37000</v>
      </c>
      <c r="D816" s="4">
        <v>40188.660000000003</v>
      </c>
      <c r="J816">
        <v>1761000510</v>
      </c>
      <c r="K816" t="s">
        <v>329</v>
      </c>
      <c r="L816" s="24">
        <v>10000</v>
      </c>
    </row>
    <row r="817" spans="1:12" x14ac:dyDescent="0.2">
      <c r="A817" s="3">
        <v>1747200142</v>
      </c>
      <c r="B817" s="3" t="s">
        <v>537</v>
      </c>
      <c r="C817" s="8">
        <f t="shared" si="16"/>
        <v>22000</v>
      </c>
      <c r="D817" s="4">
        <v>12988</v>
      </c>
      <c r="J817">
        <v>1761000560</v>
      </c>
      <c r="K817" t="s">
        <v>245</v>
      </c>
      <c r="L817" s="24">
        <v>4000</v>
      </c>
    </row>
    <row r="818" spans="1:12" x14ac:dyDescent="0.2">
      <c r="A818" s="3">
        <v>1747200431</v>
      </c>
      <c r="B818" s="3" t="s">
        <v>353</v>
      </c>
      <c r="C818" s="8">
        <f t="shared" si="16"/>
        <v>60000</v>
      </c>
      <c r="D818" s="4">
        <v>62584.67</v>
      </c>
      <c r="J818">
        <v>1761000740</v>
      </c>
      <c r="K818" t="s">
        <v>264</v>
      </c>
      <c r="L818" s="24">
        <v>5000</v>
      </c>
    </row>
    <row r="819" spans="1:12" x14ac:dyDescent="0.2">
      <c r="A819" s="3">
        <v>1747200432</v>
      </c>
      <c r="B819" s="3" t="s">
        <v>260</v>
      </c>
      <c r="C819" s="8">
        <f t="shared" si="16"/>
        <v>564000</v>
      </c>
      <c r="D819" s="4">
        <v>568381.9</v>
      </c>
      <c r="J819">
        <v>1761000780</v>
      </c>
      <c r="K819" t="s">
        <v>266</v>
      </c>
      <c r="L819" s="24">
        <v>12000</v>
      </c>
    </row>
    <row r="820" spans="1:12" x14ac:dyDescent="0.2">
      <c r="A820" s="3">
        <v>1747200470</v>
      </c>
      <c r="B820" s="3" t="s">
        <v>319</v>
      </c>
      <c r="C820" s="8">
        <f t="shared" si="16"/>
        <v>1000</v>
      </c>
      <c r="D820" s="4">
        <v>730.07</v>
      </c>
      <c r="J820">
        <v>1764000110</v>
      </c>
      <c r="K820" t="s">
        <v>293</v>
      </c>
      <c r="L820" s="24">
        <v>1182000</v>
      </c>
    </row>
    <row r="821" spans="1:12" x14ac:dyDescent="0.2">
      <c r="A821" s="3">
        <v>1747200510</v>
      </c>
      <c r="B821" s="3" t="s">
        <v>329</v>
      </c>
      <c r="C821" s="8">
        <f t="shared" si="16"/>
        <v>8000</v>
      </c>
      <c r="D821" s="4">
        <v>7995.63</v>
      </c>
      <c r="J821">
        <v>1764000120</v>
      </c>
      <c r="K821" t="s">
        <v>237</v>
      </c>
      <c r="L821" s="24">
        <v>57000</v>
      </c>
    </row>
    <row r="822" spans="1:12" x14ac:dyDescent="0.2">
      <c r="A822" s="3">
        <v>1747200530</v>
      </c>
      <c r="B822" s="3" t="s">
        <v>538</v>
      </c>
      <c r="C822" s="8">
        <f t="shared" si="16"/>
        <v>123000</v>
      </c>
      <c r="D822" s="4">
        <v>119389.71</v>
      </c>
      <c r="J822">
        <v>1764000130</v>
      </c>
      <c r="K822" t="s">
        <v>238</v>
      </c>
      <c r="L822" s="24">
        <v>19000</v>
      </c>
    </row>
    <row r="823" spans="1:12" x14ac:dyDescent="0.2">
      <c r="A823" s="3">
        <v>1747200531</v>
      </c>
      <c r="B823" s="3" t="s">
        <v>539</v>
      </c>
      <c r="C823" s="8">
        <f t="shared" si="16"/>
        <v>52000</v>
      </c>
      <c r="D823" s="4">
        <v>59678</v>
      </c>
      <c r="J823">
        <v>1764000140</v>
      </c>
      <c r="K823" t="s">
        <v>241</v>
      </c>
      <c r="L823" s="24">
        <v>134000</v>
      </c>
    </row>
    <row r="824" spans="1:12" x14ac:dyDescent="0.2">
      <c r="A824" s="3">
        <v>1747200560</v>
      </c>
      <c r="B824" s="3" t="s">
        <v>245</v>
      </c>
      <c r="C824" s="8">
        <f t="shared" si="16"/>
        <v>3000</v>
      </c>
      <c r="D824" s="4">
        <v>2622.85</v>
      </c>
      <c r="J824">
        <v>1764000470</v>
      </c>
      <c r="K824" t="s">
        <v>550</v>
      </c>
      <c r="L824" s="24">
        <v>1000</v>
      </c>
    </row>
    <row r="825" spans="1:12" x14ac:dyDescent="0.2">
      <c r="A825" s="3">
        <v>1747200580</v>
      </c>
      <c r="B825" s="3" t="s">
        <v>246</v>
      </c>
      <c r="C825" s="8">
        <f t="shared" ref="C825:C883" si="17">VLOOKUP(A825,$J$245:$L$1700,3,0)</f>
        <v>25000</v>
      </c>
      <c r="D825" s="4">
        <v>24425.45</v>
      </c>
      <c r="J825">
        <v>1764000780</v>
      </c>
      <c r="K825" t="s">
        <v>551</v>
      </c>
      <c r="L825" s="24">
        <v>10000</v>
      </c>
    </row>
    <row r="826" spans="1:12" x14ac:dyDescent="0.2">
      <c r="A826" s="3">
        <v>1747200720</v>
      </c>
      <c r="B826" s="3" t="s">
        <v>540</v>
      </c>
      <c r="C826" s="8">
        <f t="shared" si="17"/>
        <v>262000</v>
      </c>
      <c r="D826" s="4">
        <v>260364.57</v>
      </c>
      <c r="J826">
        <v>1765000810</v>
      </c>
      <c r="K826" t="s">
        <v>552</v>
      </c>
      <c r="L826" s="24">
        <v>840000</v>
      </c>
    </row>
    <row r="827" spans="1:12" x14ac:dyDescent="0.2">
      <c r="A827" s="3">
        <v>1747200740</v>
      </c>
      <c r="B827" s="3" t="s">
        <v>264</v>
      </c>
      <c r="C827" s="8">
        <f t="shared" si="17"/>
        <v>32000</v>
      </c>
      <c r="D827" s="4">
        <v>31999.24</v>
      </c>
      <c r="J827">
        <v>1765000811</v>
      </c>
      <c r="K827" t="s">
        <v>553</v>
      </c>
      <c r="L827" s="24">
        <v>1400000</v>
      </c>
    </row>
    <row r="828" spans="1:12" x14ac:dyDescent="0.2">
      <c r="A828" s="3">
        <v>1747200750</v>
      </c>
      <c r="B828" s="3" t="s">
        <v>265</v>
      </c>
      <c r="C828" s="8">
        <f t="shared" si="17"/>
        <v>3216000</v>
      </c>
      <c r="D828" s="4">
        <v>2947715.91</v>
      </c>
      <c r="J828">
        <v>1766000110</v>
      </c>
      <c r="K828" t="s">
        <v>293</v>
      </c>
      <c r="L828" s="24">
        <v>1542000</v>
      </c>
    </row>
    <row r="829" spans="1:12" x14ac:dyDescent="0.2">
      <c r="A829" s="3">
        <v>1747200751</v>
      </c>
      <c r="B829" s="3" t="s">
        <v>541</v>
      </c>
      <c r="C829" s="8">
        <f t="shared" si="17"/>
        <v>75000</v>
      </c>
      <c r="D829" s="4">
        <v>0</v>
      </c>
      <c r="J829">
        <v>1766000120</v>
      </c>
      <c r="K829" t="s">
        <v>237</v>
      </c>
      <c r="L829" s="24">
        <v>107000</v>
      </c>
    </row>
    <row r="830" spans="1:12" x14ac:dyDescent="0.2">
      <c r="A830" s="3">
        <v>1752000750</v>
      </c>
      <c r="B830" s="3" t="s">
        <v>542</v>
      </c>
      <c r="C830" s="8">
        <f t="shared" si="17"/>
        <v>360000</v>
      </c>
      <c r="D830" s="4">
        <v>353441.39</v>
      </c>
      <c r="J830">
        <v>1766000130</v>
      </c>
      <c r="K830" t="s">
        <v>238</v>
      </c>
      <c r="L830" s="24">
        <v>146000</v>
      </c>
    </row>
    <row r="831" spans="1:12" x14ac:dyDescent="0.2">
      <c r="A831" s="3">
        <v>1752000752</v>
      </c>
      <c r="B831" s="3" t="s">
        <v>543</v>
      </c>
      <c r="C831" s="8">
        <f t="shared" si="17"/>
        <v>225000</v>
      </c>
      <c r="D831" s="4">
        <v>213060.71</v>
      </c>
      <c r="J831">
        <v>1766000140</v>
      </c>
      <c r="K831" t="s">
        <v>241</v>
      </c>
      <c r="L831" s="24">
        <v>242000</v>
      </c>
    </row>
    <row r="832" spans="1:12" x14ac:dyDescent="0.2">
      <c r="A832" s="3">
        <v>1752000753</v>
      </c>
      <c r="B832" s="3" t="s">
        <v>544</v>
      </c>
      <c r="C832" s="8">
        <f t="shared" si="17"/>
        <v>69000</v>
      </c>
      <c r="D832" s="4">
        <v>0</v>
      </c>
      <c r="J832">
        <v>1766000431</v>
      </c>
      <c r="K832" t="s">
        <v>353</v>
      </c>
      <c r="L832" s="24">
        <v>7000</v>
      </c>
    </row>
    <row r="833" spans="1:12" x14ac:dyDescent="0.2">
      <c r="A833" s="3">
        <v>1752000754</v>
      </c>
      <c r="B833" s="3" t="s">
        <v>545</v>
      </c>
      <c r="C833" s="8">
        <f t="shared" si="17"/>
        <v>100000</v>
      </c>
      <c r="D833" s="4">
        <v>99999.9</v>
      </c>
      <c r="J833">
        <v>1766000432</v>
      </c>
      <c r="K833" t="s">
        <v>260</v>
      </c>
      <c r="L833" s="24">
        <v>23000</v>
      </c>
    </row>
    <row r="834" spans="1:12" x14ac:dyDescent="0.2">
      <c r="A834" s="3">
        <v>1753000780</v>
      </c>
      <c r="B834" s="3" t="s">
        <v>546</v>
      </c>
      <c r="C834" s="8">
        <f t="shared" si="17"/>
        <v>79000</v>
      </c>
      <c r="D834" s="4">
        <v>67398.83</v>
      </c>
      <c r="J834">
        <v>1766000470</v>
      </c>
      <c r="K834" t="s">
        <v>319</v>
      </c>
      <c r="L834" s="24">
        <v>3000</v>
      </c>
    </row>
    <row r="835" spans="1:12" x14ac:dyDescent="0.2">
      <c r="A835" s="3">
        <v>1754000780</v>
      </c>
      <c r="B835" s="3" t="s">
        <v>547</v>
      </c>
      <c r="C835" s="8">
        <f t="shared" si="17"/>
        <v>275000</v>
      </c>
      <c r="D835" s="4">
        <v>285381.65999999997</v>
      </c>
      <c r="J835">
        <v>1766000510</v>
      </c>
      <c r="K835" t="s">
        <v>329</v>
      </c>
      <c r="L835" s="24">
        <v>5000</v>
      </c>
    </row>
    <row r="836" spans="1:12" x14ac:dyDescent="0.2">
      <c r="A836" s="3">
        <v>1761000110</v>
      </c>
      <c r="B836" s="3" t="s">
        <v>293</v>
      </c>
      <c r="C836" s="8">
        <f t="shared" si="17"/>
        <v>3861000</v>
      </c>
      <c r="D836" s="4">
        <v>3697639.43</v>
      </c>
      <c r="J836">
        <v>1766000560</v>
      </c>
      <c r="K836" t="s">
        <v>245</v>
      </c>
      <c r="L836" s="24">
        <v>6000</v>
      </c>
    </row>
    <row r="837" spans="1:12" x14ac:dyDescent="0.2">
      <c r="A837" s="3">
        <v>1761000120</v>
      </c>
      <c r="B837" s="3" t="s">
        <v>256</v>
      </c>
      <c r="C837" s="8">
        <f t="shared" si="17"/>
        <v>162000</v>
      </c>
      <c r="D837" s="4">
        <v>155595.38</v>
      </c>
      <c r="J837">
        <v>1766000750</v>
      </c>
      <c r="K837" t="s">
        <v>265</v>
      </c>
      <c r="L837" s="24">
        <v>8000</v>
      </c>
    </row>
    <row r="838" spans="1:12" x14ac:dyDescent="0.2">
      <c r="A838" s="3">
        <v>1761000130</v>
      </c>
      <c r="B838" s="3" t="s">
        <v>548</v>
      </c>
      <c r="C838" s="8">
        <f t="shared" si="17"/>
        <v>184000</v>
      </c>
      <c r="D838" s="4">
        <v>202308.04</v>
      </c>
      <c r="J838">
        <v>1766000751</v>
      </c>
      <c r="K838" t="s">
        <v>554</v>
      </c>
      <c r="L838" s="24">
        <v>32000</v>
      </c>
    </row>
    <row r="839" spans="1:12" x14ac:dyDescent="0.2">
      <c r="A839" s="3">
        <v>1761000131</v>
      </c>
      <c r="B839" s="3" t="s">
        <v>268</v>
      </c>
      <c r="C839" s="8">
        <f t="shared" si="17"/>
        <v>351000</v>
      </c>
      <c r="D839" s="4">
        <v>330619.59999999998</v>
      </c>
      <c r="J839">
        <v>1767000440</v>
      </c>
      <c r="K839" t="s">
        <v>301</v>
      </c>
      <c r="L839" s="24">
        <v>2090000</v>
      </c>
    </row>
    <row r="840" spans="1:12" x14ac:dyDescent="0.2">
      <c r="A840" s="3">
        <v>1761000132</v>
      </c>
      <c r="B840" s="3" t="s">
        <v>240</v>
      </c>
      <c r="C840" s="8">
        <f t="shared" si="17"/>
        <v>22000</v>
      </c>
      <c r="D840" s="4">
        <v>24915.82</v>
      </c>
      <c r="J840">
        <v>1767000441</v>
      </c>
      <c r="K840" t="s">
        <v>555</v>
      </c>
      <c r="L840" s="24">
        <v>1700000</v>
      </c>
    </row>
    <row r="841" spans="1:12" x14ac:dyDescent="0.2">
      <c r="A841" s="3">
        <v>1761000140</v>
      </c>
      <c r="B841" s="3" t="s">
        <v>241</v>
      </c>
      <c r="C841" s="8">
        <f t="shared" si="17"/>
        <v>323000</v>
      </c>
      <c r="D841" s="4">
        <v>285096.78999999998</v>
      </c>
      <c r="J841">
        <v>1771000750</v>
      </c>
      <c r="K841" t="s">
        <v>556</v>
      </c>
      <c r="L841" s="24">
        <v>244000</v>
      </c>
    </row>
    <row r="842" spans="1:12" x14ac:dyDescent="0.2">
      <c r="A842" s="3">
        <v>1761000470</v>
      </c>
      <c r="B842" s="3" t="s">
        <v>549</v>
      </c>
      <c r="C842" s="8">
        <f t="shared" si="17"/>
        <v>1000</v>
      </c>
      <c r="D842" s="4">
        <v>796.29</v>
      </c>
      <c r="J842">
        <v>1772100752</v>
      </c>
      <c r="K842" t="s">
        <v>557</v>
      </c>
      <c r="L842" s="24">
        <v>12000</v>
      </c>
    </row>
    <row r="843" spans="1:12" x14ac:dyDescent="0.2">
      <c r="A843" s="3">
        <v>1761000510</v>
      </c>
      <c r="B843" s="3" t="s">
        <v>329</v>
      </c>
      <c r="C843" s="8">
        <f t="shared" si="17"/>
        <v>10000</v>
      </c>
      <c r="D843" s="4">
        <v>5925.66</v>
      </c>
      <c r="J843">
        <v>1773000810</v>
      </c>
      <c r="K843" t="s">
        <v>560</v>
      </c>
      <c r="L843" s="24">
        <v>3500000</v>
      </c>
    </row>
    <row r="844" spans="1:12" x14ac:dyDescent="0.2">
      <c r="A844" s="3">
        <v>1761000560</v>
      </c>
      <c r="B844" s="3" t="s">
        <v>245</v>
      </c>
      <c r="C844" s="8">
        <f t="shared" si="17"/>
        <v>4000</v>
      </c>
      <c r="D844" s="4">
        <v>825.54</v>
      </c>
      <c r="J844">
        <v>1773000820</v>
      </c>
      <c r="K844" t="s">
        <v>561</v>
      </c>
      <c r="L844" s="24">
        <v>2500000</v>
      </c>
    </row>
    <row r="845" spans="1:12" x14ac:dyDescent="0.2">
      <c r="A845" s="3">
        <v>1761000740</v>
      </c>
      <c r="B845" s="3" t="s">
        <v>264</v>
      </c>
      <c r="C845" s="8">
        <f t="shared" si="17"/>
        <v>5000</v>
      </c>
      <c r="D845" s="4">
        <v>0</v>
      </c>
      <c r="J845">
        <v>1773100431</v>
      </c>
      <c r="K845" t="s">
        <v>562</v>
      </c>
      <c r="L845" s="24">
        <v>4000000</v>
      </c>
    </row>
    <row r="846" spans="1:12" x14ac:dyDescent="0.2">
      <c r="A846" s="3">
        <v>1761000780</v>
      </c>
      <c r="B846" s="3" t="s">
        <v>266</v>
      </c>
      <c r="C846" s="8">
        <f t="shared" si="17"/>
        <v>12000</v>
      </c>
      <c r="D846" s="4">
        <v>5896.8</v>
      </c>
      <c r="J846">
        <v>1773100432</v>
      </c>
      <c r="K846" t="s">
        <v>563</v>
      </c>
      <c r="L846" s="24">
        <v>2700000</v>
      </c>
    </row>
    <row r="847" spans="1:12" x14ac:dyDescent="0.2">
      <c r="A847" s="3">
        <v>1764000110</v>
      </c>
      <c r="B847" s="3" t="s">
        <v>293</v>
      </c>
      <c r="C847" s="8">
        <f t="shared" si="17"/>
        <v>1182000</v>
      </c>
      <c r="D847" s="4">
        <v>1197613.6000000001</v>
      </c>
      <c r="J847">
        <v>1773100781</v>
      </c>
      <c r="K847" t="s">
        <v>564</v>
      </c>
      <c r="L847" s="24">
        <v>53574000</v>
      </c>
    </row>
    <row r="848" spans="1:12" x14ac:dyDescent="0.2">
      <c r="A848" s="3">
        <v>1764000120</v>
      </c>
      <c r="B848" s="3" t="s">
        <v>237</v>
      </c>
      <c r="C848" s="8">
        <f t="shared" si="17"/>
        <v>57000</v>
      </c>
      <c r="D848" s="4">
        <v>54185.8</v>
      </c>
      <c r="J848">
        <v>1773100782</v>
      </c>
      <c r="K848" t="s">
        <v>565</v>
      </c>
      <c r="L848" s="24">
        <v>1200000</v>
      </c>
    </row>
    <row r="849" spans="1:12" x14ac:dyDescent="0.2">
      <c r="A849" s="3">
        <v>1764000130</v>
      </c>
      <c r="B849" s="3" t="s">
        <v>238</v>
      </c>
      <c r="C849" s="8">
        <f t="shared" si="17"/>
        <v>19000</v>
      </c>
      <c r="D849" s="4">
        <v>30669.64</v>
      </c>
      <c r="J849">
        <v>1773100991</v>
      </c>
      <c r="K849" t="s">
        <v>566</v>
      </c>
      <c r="L849" s="24">
        <v>2860000</v>
      </c>
    </row>
    <row r="850" spans="1:12" x14ac:dyDescent="0.2">
      <c r="A850" s="3">
        <v>1764000140</v>
      </c>
      <c r="B850" s="3" t="s">
        <v>241</v>
      </c>
      <c r="C850" s="8">
        <f t="shared" si="17"/>
        <v>134000</v>
      </c>
      <c r="D850" s="4">
        <v>157680.5</v>
      </c>
      <c r="J850">
        <v>1781000810</v>
      </c>
      <c r="K850" t="s">
        <v>567</v>
      </c>
      <c r="L850" s="24">
        <v>2400000</v>
      </c>
    </row>
    <row r="851" spans="1:12" x14ac:dyDescent="0.2">
      <c r="A851" s="3">
        <v>1764000470</v>
      </c>
      <c r="B851" s="3" t="s">
        <v>550</v>
      </c>
      <c r="C851" s="8">
        <f t="shared" si="17"/>
        <v>1000</v>
      </c>
      <c r="D851" s="4">
        <v>930.95</v>
      </c>
      <c r="J851">
        <v>1781000811</v>
      </c>
      <c r="K851" t="s">
        <v>568</v>
      </c>
      <c r="L851" s="24">
        <v>280000</v>
      </c>
    </row>
    <row r="852" spans="1:12" x14ac:dyDescent="0.2">
      <c r="A852" s="3">
        <v>1764000780</v>
      </c>
      <c r="B852" s="3" t="s">
        <v>551</v>
      </c>
      <c r="C852" s="8">
        <f t="shared" si="17"/>
        <v>10000</v>
      </c>
      <c r="D852" s="4">
        <v>16742.810000000001</v>
      </c>
      <c r="J852">
        <v>1781000820</v>
      </c>
      <c r="K852" t="s">
        <v>569</v>
      </c>
      <c r="L852" s="24">
        <v>8000000</v>
      </c>
    </row>
    <row r="853" spans="1:12" x14ac:dyDescent="0.2">
      <c r="A853" s="3">
        <v>1765000810</v>
      </c>
      <c r="B853" s="3" t="s">
        <v>552</v>
      </c>
      <c r="C853" s="8">
        <f t="shared" si="17"/>
        <v>840000</v>
      </c>
      <c r="D853" s="4">
        <v>768722</v>
      </c>
      <c r="J853">
        <v>1781000821</v>
      </c>
      <c r="K853" t="s">
        <v>570</v>
      </c>
      <c r="L853" s="24">
        <v>5300000</v>
      </c>
    </row>
    <row r="854" spans="1:12" x14ac:dyDescent="0.2">
      <c r="A854" s="3">
        <v>1765000811</v>
      </c>
      <c r="B854" s="3" t="s">
        <v>553</v>
      </c>
      <c r="C854" s="8">
        <f t="shared" si="17"/>
        <v>1400000</v>
      </c>
      <c r="D854" s="4">
        <v>1378138</v>
      </c>
      <c r="J854">
        <v>1782000110</v>
      </c>
      <c r="K854" t="s">
        <v>236</v>
      </c>
      <c r="L854" s="24">
        <v>1107000</v>
      </c>
    </row>
    <row r="855" spans="1:12" x14ac:dyDescent="0.2">
      <c r="A855" s="3">
        <v>1766000110</v>
      </c>
      <c r="B855" s="3" t="s">
        <v>293</v>
      </c>
      <c r="C855" s="8">
        <f t="shared" si="17"/>
        <v>1542000</v>
      </c>
      <c r="D855" s="4">
        <v>1871065.74</v>
      </c>
      <c r="J855">
        <v>1782000120</v>
      </c>
      <c r="K855" t="s">
        <v>237</v>
      </c>
      <c r="L855" s="24">
        <v>65000</v>
      </c>
    </row>
    <row r="856" spans="1:12" x14ac:dyDescent="0.2">
      <c r="A856" s="3">
        <v>1766000120</v>
      </c>
      <c r="B856" s="3" t="s">
        <v>237</v>
      </c>
      <c r="C856" s="8">
        <f t="shared" si="17"/>
        <v>107000</v>
      </c>
      <c r="D856" s="4">
        <v>120558.34</v>
      </c>
      <c r="J856">
        <v>1782000130</v>
      </c>
      <c r="K856" t="s">
        <v>548</v>
      </c>
      <c r="L856" s="24">
        <v>21000</v>
      </c>
    </row>
    <row r="857" spans="1:12" x14ac:dyDescent="0.2">
      <c r="A857" s="3">
        <v>1766000130</v>
      </c>
      <c r="B857" s="3" t="s">
        <v>238</v>
      </c>
      <c r="C857" s="8">
        <f t="shared" si="17"/>
        <v>146000</v>
      </c>
      <c r="D857" s="4">
        <v>213586.44</v>
      </c>
      <c r="J857">
        <v>1782000140</v>
      </c>
      <c r="K857" t="s">
        <v>241</v>
      </c>
      <c r="L857" s="24">
        <v>192000</v>
      </c>
    </row>
    <row r="858" spans="1:12" x14ac:dyDescent="0.2">
      <c r="A858" s="3">
        <v>1766000131</v>
      </c>
      <c r="B858" s="3" t="s">
        <v>268</v>
      </c>
      <c r="C858" s="8">
        <v>0</v>
      </c>
      <c r="D858" s="4">
        <v>383.46</v>
      </c>
      <c r="J858">
        <v>1782000450</v>
      </c>
      <c r="K858" t="s">
        <v>355</v>
      </c>
      <c r="L858" s="24">
        <v>2000</v>
      </c>
    </row>
    <row r="859" spans="1:12" x14ac:dyDescent="0.2">
      <c r="A859" s="3">
        <v>1766000140</v>
      </c>
      <c r="B859" s="3" t="s">
        <v>241</v>
      </c>
      <c r="C859" s="8">
        <f t="shared" si="17"/>
        <v>242000</v>
      </c>
      <c r="D859" s="4">
        <v>290465.42</v>
      </c>
      <c r="J859">
        <v>1782000470</v>
      </c>
      <c r="K859" t="s">
        <v>319</v>
      </c>
      <c r="L859" s="24">
        <v>2000</v>
      </c>
    </row>
    <row r="860" spans="1:12" x14ac:dyDescent="0.2">
      <c r="A860" s="3">
        <v>1766000431</v>
      </c>
      <c r="B860" s="3" t="s">
        <v>353</v>
      </c>
      <c r="C860" s="8">
        <f t="shared" si="17"/>
        <v>7000</v>
      </c>
      <c r="D860" s="4">
        <v>14980.79</v>
      </c>
      <c r="J860">
        <v>1782000510</v>
      </c>
      <c r="K860" t="s">
        <v>262</v>
      </c>
      <c r="L860" s="24">
        <v>2000</v>
      </c>
    </row>
    <row r="861" spans="1:12" x14ac:dyDescent="0.2">
      <c r="A861" s="3">
        <v>1766000432</v>
      </c>
      <c r="B861" s="3" t="s">
        <v>260</v>
      </c>
      <c r="C861" s="8">
        <f t="shared" si="17"/>
        <v>23000</v>
      </c>
      <c r="D861" s="4">
        <v>15728.1</v>
      </c>
      <c r="J861">
        <v>1782000560</v>
      </c>
      <c r="K861" t="s">
        <v>284</v>
      </c>
      <c r="L861" s="24">
        <v>14000</v>
      </c>
    </row>
    <row r="862" spans="1:12" x14ac:dyDescent="0.2">
      <c r="A862" s="3">
        <v>1766000470</v>
      </c>
      <c r="B862" s="3" t="s">
        <v>319</v>
      </c>
      <c r="C862" s="8">
        <f t="shared" si="17"/>
        <v>3000</v>
      </c>
      <c r="D862" s="4">
        <v>2089.39</v>
      </c>
      <c r="J862">
        <v>1782000680</v>
      </c>
      <c r="K862" t="s">
        <v>586</v>
      </c>
      <c r="L862" s="24">
        <v>4000</v>
      </c>
    </row>
    <row r="863" spans="1:12" x14ac:dyDescent="0.2">
      <c r="A863" s="3">
        <v>1766000510</v>
      </c>
      <c r="B863" s="3" t="s">
        <v>329</v>
      </c>
      <c r="C863" s="8">
        <f t="shared" si="17"/>
        <v>5000</v>
      </c>
      <c r="D863" s="4">
        <v>3149.58</v>
      </c>
      <c r="J863">
        <v>1782000750</v>
      </c>
      <c r="K863" t="s">
        <v>587</v>
      </c>
      <c r="L863" s="24">
        <v>256000</v>
      </c>
    </row>
    <row r="864" spans="1:12" x14ac:dyDescent="0.2">
      <c r="A864" s="3">
        <v>1766000560</v>
      </c>
      <c r="B864" s="3" t="s">
        <v>245</v>
      </c>
      <c r="C864" s="8">
        <f t="shared" si="17"/>
        <v>6000</v>
      </c>
      <c r="D864" s="4">
        <v>4226.88</v>
      </c>
      <c r="J864">
        <v>1782000780</v>
      </c>
      <c r="K864" t="s">
        <v>266</v>
      </c>
      <c r="L864" s="24">
        <v>8000</v>
      </c>
    </row>
    <row r="865" spans="1:12" x14ac:dyDescent="0.2">
      <c r="A865" s="3">
        <v>1766000750</v>
      </c>
      <c r="B865" s="3" t="s">
        <v>265</v>
      </c>
      <c r="C865" s="8">
        <f t="shared" si="17"/>
        <v>8000</v>
      </c>
      <c r="D865" s="4">
        <v>1990.84</v>
      </c>
      <c r="J865">
        <v>1782000865</v>
      </c>
      <c r="K865" t="s">
        <v>588</v>
      </c>
      <c r="L865" s="24">
        <v>10000</v>
      </c>
    </row>
    <row r="866" spans="1:12" x14ac:dyDescent="0.2">
      <c r="A866" s="3">
        <v>1766000751</v>
      </c>
      <c r="B866" s="3" t="s">
        <v>554</v>
      </c>
      <c r="C866" s="8">
        <f t="shared" si="17"/>
        <v>32000</v>
      </c>
      <c r="D866" s="4">
        <v>21116.16</v>
      </c>
      <c r="J866">
        <v>1799000780</v>
      </c>
      <c r="K866" t="s">
        <v>589</v>
      </c>
      <c r="L866" s="24">
        <v>150000</v>
      </c>
    </row>
    <row r="867" spans="1:12" x14ac:dyDescent="0.2">
      <c r="A867" s="3">
        <v>1767000440</v>
      </c>
      <c r="B867" s="3" t="s">
        <v>301</v>
      </c>
      <c r="C867" s="8">
        <f t="shared" si="17"/>
        <v>2090000</v>
      </c>
      <c r="D867" s="4">
        <v>2330893.54</v>
      </c>
      <c r="J867">
        <v>1810000110</v>
      </c>
      <c r="K867" t="s">
        <v>590</v>
      </c>
      <c r="L867" s="24">
        <v>1857000</v>
      </c>
    </row>
    <row r="868" spans="1:12" x14ac:dyDescent="0.2">
      <c r="A868" s="3">
        <v>1767000441</v>
      </c>
      <c r="B868" s="3" t="s">
        <v>555</v>
      </c>
      <c r="C868" s="8">
        <f t="shared" si="17"/>
        <v>1700000</v>
      </c>
      <c r="D868" s="4">
        <v>1699379.3</v>
      </c>
      <c r="J868">
        <v>1810000130</v>
      </c>
      <c r="K868" t="s">
        <v>548</v>
      </c>
      <c r="L868" s="24">
        <v>78000</v>
      </c>
    </row>
    <row r="869" spans="1:12" x14ac:dyDescent="0.2">
      <c r="A869" s="3">
        <v>1771000750</v>
      </c>
      <c r="B869" s="3" t="s">
        <v>556</v>
      </c>
      <c r="C869" s="8">
        <f t="shared" si="17"/>
        <v>244000</v>
      </c>
      <c r="D869" s="4">
        <v>173342.52</v>
      </c>
      <c r="J869">
        <v>1810000131</v>
      </c>
      <c r="K869" t="s">
        <v>268</v>
      </c>
      <c r="L869" s="24">
        <v>55000</v>
      </c>
    </row>
    <row r="870" spans="1:12" x14ac:dyDescent="0.2">
      <c r="A870" s="3">
        <v>1772100752</v>
      </c>
      <c r="B870" s="3" t="s">
        <v>557</v>
      </c>
      <c r="C870" s="8">
        <f t="shared" si="17"/>
        <v>12000</v>
      </c>
      <c r="D870" s="4">
        <v>11922</v>
      </c>
      <c r="J870">
        <v>1810000140</v>
      </c>
      <c r="K870" t="s">
        <v>241</v>
      </c>
      <c r="L870" s="24">
        <v>45000</v>
      </c>
    </row>
    <row r="871" spans="1:12" x14ac:dyDescent="0.2">
      <c r="A871" s="3">
        <v>1773000110</v>
      </c>
      <c r="B871" s="3" t="s">
        <v>558</v>
      </c>
      <c r="C871" s="8">
        <v>0</v>
      </c>
      <c r="D871" s="4">
        <v>2257951.21</v>
      </c>
      <c r="J871">
        <v>1810000300</v>
      </c>
      <c r="K871" t="s">
        <v>591</v>
      </c>
      <c r="L871" s="24">
        <v>120000</v>
      </c>
    </row>
    <row r="872" spans="1:12" x14ac:dyDescent="0.2">
      <c r="A872" s="3">
        <v>1773000120</v>
      </c>
      <c r="B872" s="3" t="s">
        <v>237</v>
      </c>
      <c r="C872" s="8">
        <v>0</v>
      </c>
      <c r="D872" s="4">
        <v>151352.72</v>
      </c>
      <c r="J872">
        <v>1810000750</v>
      </c>
      <c r="K872" t="s">
        <v>592</v>
      </c>
      <c r="L872" s="24">
        <v>382000</v>
      </c>
    </row>
    <row r="873" spans="1:12" x14ac:dyDescent="0.2">
      <c r="A873" s="3">
        <v>1773000130</v>
      </c>
      <c r="B873" s="3" t="s">
        <v>238</v>
      </c>
      <c r="C873" s="8">
        <v>0</v>
      </c>
      <c r="D873" s="4">
        <v>103995.78</v>
      </c>
      <c r="J873">
        <v>1811000110</v>
      </c>
      <c r="K873" t="s">
        <v>236</v>
      </c>
      <c r="L873" s="24">
        <v>12511000</v>
      </c>
    </row>
    <row r="874" spans="1:12" x14ac:dyDescent="0.2">
      <c r="A874" s="3">
        <v>1773000131</v>
      </c>
      <c r="B874" s="3" t="s">
        <v>559</v>
      </c>
      <c r="C874" s="8">
        <v>0</v>
      </c>
      <c r="D874" s="4">
        <v>234.45</v>
      </c>
      <c r="J874">
        <v>1811000120</v>
      </c>
      <c r="K874" t="s">
        <v>256</v>
      </c>
      <c r="L874" s="24">
        <v>665000</v>
      </c>
    </row>
    <row r="875" spans="1:12" x14ac:dyDescent="0.2">
      <c r="A875" s="3">
        <v>1773000140</v>
      </c>
      <c r="B875" s="3" t="s">
        <v>241</v>
      </c>
      <c r="C875" s="8">
        <v>0</v>
      </c>
      <c r="D875" s="4">
        <v>395974.88</v>
      </c>
      <c r="J875">
        <v>1811000130</v>
      </c>
      <c r="K875" t="s">
        <v>548</v>
      </c>
      <c r="L875" s="24">
        <v>463000</v>
      </c>
    </row>
    <row r="876" spans="1:12" x14ac:dyDescent="0.2">
      <c r="A876" s="3">
        <v>1773000150</v>
      </c>
      <c r="B876" s="3" t="s">
        <v>473</v>
      </c>
      <c r="C876" s="8">
        <v>0</v>
      </c>
      <c r="D876" s="4">
        <v>-2910301.04</v>
      </c>
      <c r="J876">
        <v>1811000132</v>
      </c>
      <c r="K876" t="s">
        <v>240</v>
      </c>
      <c r="L876" s="24">
        <v>55000</v>
      </c>
    </row>
    <row r="877" spans="1:12" x14ac:dyDescent="0.2">
      <c r="A877" s="3">
        <v>1773000810</v>
      </c>
      <c r="B877" s="3" t="s">
        <v>560</v>
      </c>
      <c r="C877" s="8">
        <f t="shared" si="17"/>
        <v>3500000</v>
      </c>
      <c r="D877" s="4">
        <v>2910301.04</v>
      </c>
      <c r="J877">
        <v>1811000140</v>
      </c>
      <c r="K877" t="s">
        <v>241</v>
      </c>
      <c r="L877" s="24">
        <v>1869000</v>
      </c>
    </row>
    <row r="878" spans="1:12" x14ac:dyDescent="0.2">
      <c r="A878" s="3">
        <v>1773000820</v>
      </c>
      <c r="B878" s="3" t="s">
        <v>561</v>
      </c>
      <c r="C878" s="8">
        <f t="shared" si="17"/>
        <v>2500000</v>
      </c>
      <c r="D878" s="4">
        <v>2831138</v>
      </c>
      <c r="J878">
        <v>1811000141</v>
      </c>
      <c r="K878" t="s">
        <v>593</v>
      </c>
      <c r="L878" s="24">
        <v>154000</v>
      </c>
    </row>
    <row r="879" spans="1:12" x14ac:dyDescent="0.2">
      <c r="A879" s="3">
        <v>1773100431</v>
      </c>
      <c r="B879" s="3" t="s">
        <v>562</v>
      </c>
      <c r="C879" s="8">
        <f t="shared" si="17"/>
        <v>4000000</v>
      </c>
      <c r="D879" s="4">
        <v>3999999.99</v>
      </c>
      <c r="J879">
        <v>1811000142</v>
      </c>
      <c r="K879" t="s">
        <v>594</v>
      </c>
      <c r="L879" s="24">
        <v>73000</v>
      </c>
    </row>
    <row r="880" spans="1:12" x14ac:dyDescent="0.2">
      <c r="A880" s="3">
        <v>1773100432</v>
      </c>
      <c r="B880" s="3" t="s">
        <v>563</v>
      </c>
      <c r="C880" s="8">
        <f t="shared" si="17"/>
        <v>2700000</v>
      </c>
      <c r="D880" s="4">
        <v>2700000</v>
      </c>
      <c r="J880">
        <v>1811000300</v>
      </c>
      <c r="K880" t="s">
        <v>591</v>
      </c>
      <c r="L880" s="24">
        <v>336000</v>
      </c>
    </row>
    <row r="881" spans="1:12" x14ac:dyDescent="0.2">
      <c r="A881" s="3">
        <v>1773100781</v>
      </c>
      <c r="B881" s="3" t="s">
        <v>564</v>
      </c>
      <c r="C881" s="8">
        <f t="shared" si="17"/>
        <v>53574000</v>
      </c>
      <c r="D881" s="4">
        <v>53574000</v>
      </c>
      <c r="J881">
        <v>1811000420</v>
      </c>
      <c r="K881" t="s">
        <v>595</v>
      </c>
      <c r="L881" s="24">
        <v>2663000</v>
      </c>
    </row>
    <row r="882" spans="1:12" x14ac:dyDescent="0.2">
      <c r="A882" s="3">
        <v>1773100782</v>
      </c>
      <c r="B882" s="3" t="s">
        <v>565</v>
      </c>
      <c r="C882" s="8">
        <f t="shared" si="17"/>
        <v>1200000</v>
      </c>
      <c r="D882" s="4">
        <v>1533007</v>
      </c>
      <c r="J882">
        <v>1811000428</v>
      </c>
      <c r="K882" t="s">
        <v>53</v>
      </c>
      <c r="L882" s="24">
        <v>584000</v>
      </c>
    </row>
    <row r="883" spans="1:12" x14ac:dyDescent="0.2">
      <c r="A883" s="3">
        <v>1773100991</v>
      </c>
      <c r="B883" s="3" t="s">
        <v>566</v>
      </c>
      <c r="C883" s="8">
        <f t="shared" si="17"/>
        <v>2860000</v>
      </c>
      <c r="D883" s="4">
        <v>2663083.98</v>
      </c>
      <c r="J883">
        <v>1811000429</v>
      </c>
      <c r="K883" t="s">
        <v>596</v>
      </c>
      <c r="L883" s="24">
        <v>2024000</v>
      </c>
    </row>
    <row r="884" spans="1:12" x14ac:dyDescent="0.2">
      <c r="A884" s="3">
        <v>1781000110</v>
      </c>
      <c r="B884" s="3" t="s">
        <v>236</v>
      </c>
      <c r="C884" s="8">
        <v>0</v>
      </c>
      <c r="D884" s="4">
        <v>753961.24</v>
      </c>
      <c r="J884">
        <v>1811000450</v>
      </c>
      <c r="K884" t="s">
        <v>597</v>
      </c>
      <c r="L884" s="24">
        <v>40000</v>
      </c>
    </row>
    <row r="885" spans="1:12" x14ac:dyDescent="0.2">
      <c r="A885" s="3">
        <v>1781000120</v>
      </c>
      <c r="B885" s="3" t="s">
        <v>256</v>
      </c>
      <c r="C885" s="8">
        <v>0</v>
      </c>
      <c r="D885" s="4">
        <v>42800.24</v>
      </c>
      <c r="J885">
        <v>1811000470</v>
      </c>
      <c r="K885" t="s">
        <v>313</v>
      </c>
      <c r="L885" s="24">
        <v>40000</v>
      </c>
    </row>
    <row r="886" spans="1:12" x14ac:dyDescent="0.2">
      <c r="A886" s="3">
        <v>1781000130</v>
      </c>
      <c r="B886" s="3" t="s">
        <v>548</v>
      </c>
      <c r="C886" s="8">
        <v>0</v>
      </c>
      <c r="D886" s="4">
        <v>29948.1</v>
      </c>
      <c r="J886">
        <v>1811000510</v>
      </c>
      <c r="K886" t="s">
        <v>329</v>
      </c>
      <c r="L886" s="24">
        <v>7000</v>
      </c>
    </row>
    <row r="887" spans="1:12" x14ac:dyDescent="0.2">
      <c r="A887" s="3">
        <v>1781000140</v>
      </c>
      <c r="B887" s="3" t="s">
        <v>241</v>
      </c>
      <c r="C887" s="8">
        <v>0</v>
      </c>
      <c r="D887" s="4">
        <v>125382.34</v>
      </c>
      <c r="J887">
        <v>1811000520</v>
      </c>
      <c r="K887" t="s">
        <v>314</v>
      </c>
      <c r="L887" s="24">
        <v>1000</v>
      </c>
    </row>
    <row r="888" spans="1:12" x14ac:dyDescent="0.2">
      <c r="A888" s="3">
        <v>1781000150</v>
      </c>
      <c r="B888" s="3" t="s">
        <v>473</v>
      </c>
      <c r="C888" s="8">
        <v>0</v>
      </c>
      <c r="D888" s="4">
        <v>-952091.92</v>
      </c>
      <c r="J888">
        <v>1811000560</v>
      </c>
      <c r="K888" t="s">
        <v>245</v>
      </c>
      <c r="L888" s="24">
        <v>97000</v>
      </c>
    </row>
    <row r="889" spans="1:12" x14ac:dyDescent="0.2">
      <c r="A889" s="3">
        <v>1781000810</v>
      </c>
      <c r="B889" s="3" t="s">
        <v>567</v>
      </c>
      <c r="C889" s="8">
        <f t="shared" ref="C889:C952" si="18">VLOOKUP(A889,$J$245:$L$1700,3,0)</f>
        <v>2400000</v>
      </c>
      <c r="D889" s="4">
        <v>6840014.96</v>
      </c>
      <c r="J889">
        <v>1811000580</v>
      </c>
      <c r="K889" t="s">
        <v>246</v>
      </c>
      <c r="L889" s="24">
        <v>35000</v>
      </c>
    </row>
    <row r="890" spans="1:12" x14ac:dyDescent="0.2">
      <c r="A890" s="3">
        <v>1781000811</v>
      </c>
      <c r="B890" s="3" t="s">
        <v>568</v>
      </c>
      <c r="C890" s="8">
        <f t="shared" si="18"/>
        <v>280000</v>
      </c>
      <c r="D890" s="4">
        <v>280000</v>
      </c>
      <c r="J890">
        <v>1811000581</v>
      </c>
      <c r="K890" t="s">
        <v>598</v>
      </c>
      <c r="L890" s="24">
        <v>43000</v>
      </c>
    </row>
    <row r="891" spans="1:12" x14ac:dyDescent="0.2">
      <c r="A891" s="3">
        <v>1781000820</v>
      </c>
      <c r="B891" s="3" t="s">
        <v>569</v>
      </c>
      <c r="C891" s="8">
        <f t="shared" si="18"/>
        <v>8000000</v>
      </c>
      <c r="D891" s="4">
        <v>9368000</v>
      </c>
      <c r="J891">
        <v>1811000582</v>
      </c>
      <c r="K891" t="s">
        <v>599</v>
      </c>
      <c r="L891" s="24">
        <v>474000</v>
      </c>
    </row>
    <row r="892" spans="1:12" x14ac:dyDescent="0.2">
      <c r="A892" s="3">
        <v>1781000821</v>
      </c>
      <c r="B892" s="3" t="s">
        <v>570</v>
      </c>
      <c r="C892" s="8">
        <f t="shared" si="18"/>
        <v>5300000</v>
      </c>
      <c r="D892" s="4">
        <v>5300000</v>
      </c>
      <c r="J892">
        <v>1811000583</v>
      </c>
      <c r="K892" t="s">
        <v>600</v>
      </c>
      <c r="L892" s="24">
        <v>45000</v>
      </c>
    </row>
    <row r="893" spans="1:12" x14ac:dyDescent="0.2">
      <c r="A893" s="3">
        <v>1781300110</v>
      </c>
      <c r="B893" s="3" t="s">
        <v>571</v>
      </c>
      <c r="C893" s="8">
        <v>0</v>
      </c>
      <c r="D893" s="4">
        <v>3517479.89</v>
      </c>
      <c r="J893">
        <v>1811000584</v>
      </c>
      <c r="K893" t="s">
        <v>601</v>
      </c>
      <c r="L893" s="24">
        <v>135000</v>
      </c>
    </row>
    <row r="894" spans="1:12" x14ac:dyDescent="0.2">
      <c r="A894" s="3">
        <v>1781300130</v>
      </c>
      <c r="B894" s="3" t="s">
        <v>572</v>
      </c>
      <c r="C894" s="8">
        <v>0</v>
      </c>
      <c r="D894" s="4">
        <v>820338.55</v>
      </c>
      <c r="J894">
        <v>1811000740</v>
      </c>
      <c r="K894" t="s">
        <v>602</v>
      </c>
      <c r="L894" s="24">
        <v>448000</v>
      </c>
    </row>
    <row r="895" spans="1:12" x14ac:dyDescent="0.2">
      <c r="A895" s="3">
        <v>1781300131</v>
      </c>
      <c r="B895" s="3" t="s">
        <v>559</v>
      </c>
      <c r="C895" s="8">
        <v>0</v>
      </c>
      <c r="D895" s="4">
        <v>168245.17</v>
      </c>
      <c r="J895">
        <v>1811000741</v>
      </c>
      <c r="K895" t="s">
        <v>603</v>
      </c>
      <c r="L895" s="24">
        <v>103000</v>
      </c>
    </row>
    <row r="896" spans="1:12" x14ac:dyDescent="0.2">
      <c r="A896" s="3">
        <v>1781300140</v>
      </c>
      <c r="B896" s="3" t="s">
        <v>573</v>
      </c>
      <c r="C896" s="8">
        <v>0</v>
      </c>
      <c r="D896" s="4">
        <v>182109.69</v>
      </c>
      <c r="J896">
        <v>1811000742</v>
      </c>
      <c r="K896" t="s">
        <v>604</v>
      </c>
      <c r="L896" s="24">
        <v>15000</v>
      </c>
    </row>
    <row r="897" spans="1:12" x14ac:dyDescent="0.2">
      <c r="A897" s="3">
        <v>1781300150</v>
      </c>
      <c r="B897" s="3" t="s">
        <v>574</v>
      </c>
      <c r="C897" s="8">
        <v>0</v>
      </c>
      <c r="D897" s="4">
        <v>-4688173.3</v>
      </c>
      <c r="J897">
        <v>1811000743</v>
      </c>
      <c r="K897" t="s">
        <v>605</v>
      </c>
      <c r="L897" s="24">
        <v>50000</v>
      </c>
    </row>
    <row r="898" spans="1:12" x14ac:dyDescent="0.2">
      <c r="A898" s="3">
        <v>1781400110</v>
      </c>
      <c r="B898" s="3" t="s">
        <v>575</v>
      </c>
      <c r="C898" s="8">
        <v>0</v>
      </c>
      <c r="D898" s="4">
        <v>5477634.8099999996</v>
      </c>
      <c r="J898">
        <v>1811000744</v>
      </c>
      <c r="K898" t="s">
        <v>606</v>
      </c>
      <c r="L898" s="24">
        <v>349000</v>
      </c>
    </row>
    <row r="899" spans="1:12" x14ac:dyDescent="0.2">
      <c r="A899" s="3">
        <v>1781400130</v>
      </c>
      <c r="B899" s="3" t="s">
        <v>576</v>
      </c>
      <c r="C899" s="8">
        <v>0</v>
      </c>
      <c r="D899" s="4">
        <v>1302716.55</v>
      </c>
      <c r="J899">
        <v>1811000750</v>
      </c>
      <c r="K899" t="s">
        <v>265</v>
      </c>
      <c r="L899" s="24">
        <v>1000</v>
      </c>
    </row>
    <row r="900" spans="1:12" x14ac:dyDescent="0.2">
      <c r="A900" s="3">
        <v>1781400131</v>
      </c>
      <c r="B900" s="3" t="s">
        <v>559</v>
      </c>
      <c r="C900" s="8">
        <v>0</v>
      </c>
      <c r="D900" s="4">
        <v>349406.36</v>
      </c>
      <c r="J900">
        <v>1811000755</v>
      </c>
      <c r="K900" t="s">
        <v>607</v>
      </c>
      <c r="L900" s="24">
        <v>25000</v>
      </c>
    </row>
    <row r="901" spans="1:12" x14ac:dyDescent="0.2">
      <c r="A901" s="3">
        <v>1781400140</v>
      </c>
      <c r="B901" s="3" t="s">
        <v>577</v>
      </c>
      <c r="C901" s="8">
        <v>0</v>
      </c>
      <c r="D901" s="4">
        <v>323475.15999999997</v>
      </c>
      <c r="J901">
        <v>1811000782</v>
      </c>
      <c r="K901" t="s">
        <v>50</v>
      </c>
      <c r="L901" s="24">
        <v>124000</v>
      </c>
    </row>
    <row r="902" spans="1:12" x14ac:dyDescent="0.2">
      <c r="A902" s="3">
        <v>1781400150</v>
      </c>
      <c r="B902" s="3" t="s">
        <v>473</v>
      </c>
      <c r="C902" s="8">
        <v>0</v>
      </c>
      <c r="D902" s="4">
        <v>-7465566.8799999999</v>
      </c>
      <c r="J902">
        <v>1811000812</v>
      </c>
      <c r="K902" t="s">
        <v>54</v>
      </c>
      <c r="L902" s="24">
        <v>2537000</v>
      </c>
    </row>
    <row r="903" spans="1:12" x14ac:dyDescent="0.2">
      <c r="A903" s="3">
        <v>1781500110</v>
      </c>
      <c r="B903" s="3" t="s">
        <v>575</v>
      </c>
      <c r="C903" s="8">
        <v>0</v>
      </c>
      <c r="D903" s="4">
        <v>542493.30000000005</v>
      </c>
      <c r="J903">
        <v>1811000815</v>
      </c>
      <c r="K903" t="s">
        <v>608</v>
      </c>
      <c r="L903" s="24">
        <v>918000</v>
      </c>
    </row>
    <row r="904" spans="1:12" x14ac:dyDescent="0.2">
      <c r="A904" s="3">
        <v>1781500120</v>
      </c>
      <c r="B904" s="3" t="s">
        <v>578</v>
      </c>
      <c r="C904" s="8">
        <v>0</v>
      </c>
      <c r="D904" s="4">
        <v>26744</v>
      </c>
      <c r="J904">
        <v>1811000865</v>
      </c>
      <c r="K904" t="s">
        <v>609</v>
      </c>
      <c r="L904" s="24">
        <v>30000</v>
      </c>
    </row>
    <row r="905" spans="1:12" x14ac:dyDescent="0.2">
      <c r="A905" s="3">
        <v>1781500130</v>
      </c>
      <c r="B905" s="3" t="s">
        <v>579</v>
      </c>
      <c r="C905" s="8">
        <v>0</v>
      </c>
      <c r="D905" s="4">
        <v>130084.48</v>
      </c>
      <c r="J905">
        <v>1811000930</v>
      </c>
      <c r="K905" t="s">
        <v>610</v>
      </c>
      <c r="L905" s="24">
        <v>7620000</v>
      </c>
    </row>
    <row r="906" spans="1:12" x14ac:dyDescent="0.2">
      <c r="A906" s="3">
        <v>1781500131</v>
      </c>
      <c r="B906" s="3" t="s">
        <v>559</v>
      </c>
      <c r="C906" s="8">
        <v>0</v>
      </c>
      <c r="D906" s="4">
        <v>8637</v>
      </c>
      <c r="J906">
        <v>1811000991</v>
      </c>
      <c r="K906" t="s">
        <v>611</v>
      </c>
      <c r="L906" s="24">
        <v>511000</v>
      </c>
    </row>
    <row r="907" spans="1:12" x14ac:dyDescent="0.2">
      <c r="A907" s="3">
        <v>1781500140</v>
      </c>
      <c r="B907" s="3" t="s">
        <v>580</v>
      </c>
      <c r="C907" s="8">
        <v>0</v>
      </c>
      <c r="D907" s="4">
        <v>62866.19</v>
      </c>
      <c r="J907">
        <v>1811000994</v>
      </c>
      <c r="K907" t="s">
        <v>612</v>
      </c>
      <c r="L907" s="24">
        <v>195000</v>
      </c>
    </row>
    <row r="908" spans="1:12" x14ac:dyDescent="0.2">
      <c r="A908" s="3">
        <v>1781500150</v>
      </c>
      <c r="B908" s="3" t="s">
        <v>473</v>
      </c>
      <c r="C908" s="8">
        <v>0</v>
      </c>
      <c r="D908" s="4">
        <v>-770824.97</v>
      </c>
      <c r="J908">
        <v>1811000998</v>
      </c>
      <c r="K908" t="s">
        <v>613</v>
      </c>
      <c r="L908" s="24">
        <v>20000</v>
      </c>
    </row>
    <row r="909" spans="1:12" x14ac:dyDescent="0.2">
      <c r="A909" s="3">
        <v>1781600110</v>
      </c>
      <c r="B909" s="3" t="s">
        <v>581</v>
      </c>
      <c r="C909" s="8">
        <v>0</v>
      </c>
      <c r="D909" s="4">
        <v>151298.29999999999</v>
      </c>
      <c r="J909">
        <v>1811100560</v>
      </c>
      <c r="K909" t="s">
        <v>284</v>
      </c>
      <c r="L909" s="24">
        <v>4000</v>
      </c>
    </row>
    <row r="910" spans="1:12" x14ac:dyDescent="0.2">
      <c r="A910" s="3">
        <v>1781600120</v>
      </c>
      <c r="B910" s="3" t="s">
        <v>237</v>
      </c>
      <c r="C910" s="8">
        <v>0</v>
      </c>
      <c r="D910" s="4">
        <v>4866.45</v>
      </c>
      <c r="J910">
        <v>1811100783</v>
      </c>
      <c r="K910" t="s">
        <v>614</v>
      </c>
      <c r="L910" s="24">
        <v>22000</v>
      </c>
    </row>
    <row r="911" spans="1:12" x14ac:dyDescent="0.2">
      <c r="A911" s="3">
        <v>1781600130</v>
      </c>
      <c r="B911" s="3" t="s">
        <v>582</v>
      </c>
      <c r="C911" s="8">
        <v>0</v>
      </c>
      <c r="D911" s="4">
        <v>56908.57</v>
      </c>
      <c r="J911">
        <v>1811200110</v>
      </c>
      <c r="K911" t="s">
        <v>581</v>
      </c>
      <c r="L911" s="24">
        <v>4090000</v>
      </c>
    </row>
    <row r="912" spans="1:12" x14ac:dyDescent="0.2">
      <c r="A912" s="3">
        <v>1781600131</v>
      </c>
      <c r="B912" s="3" t="s">
        <v>267</v>
      </c>
      <c r="C912" s="8">
        <v>0</v>
      </c>
      <c r="D912" s="4">
        <v>8717.64</v>
      </c>
      <c r="J912">
        <v>1811200120</v>
      </c>
      <c r="K912" t="s">
        <v>256</v>
      </c>
      <c r="L912" s="24">
        <v>266000</v>
      </c>
    </row>
    <row r="913" spans="1:12" x14ac:dyDescent="0.2">
      <c r="A913" s="3">
        <v>1781600140</v>
      </c>
      <c r="B913" s="3" t="s">
        <v>279</v>
      </c>
      <c r="C913" s="8">
        <v>0</v>
      </c>
      <c r="D913" s="4">
        <v>3590.78</v>
      </c>
      <c r="J913">
        <v>1811200130</v>
      </c>
      <c r="K913" t="s">
        <v>238</v>
      </c>
      <c r="L913" s="24">
        <v>71000</v>
      </c>
    </row>
    <row r="914" spans="1:12" x14ac:dyDescent="0.2">
      <c r="A914" s="3">
        <v>1781600150</v>
      </c>
      <c r="B914" s="3" t="s">
        <v>583</v>
      </c>
      <c r="C914" s="8">
        <v>0</v>
      </c>
      <c r="D914" s="4">
        <v>-228538.74</v>
      </c>
      <c r="J914">
        <v>1811200131</v>
      </c>
      <c r="K914" t="s">
        <v>268</v>
      </c>
      <c r="L914" s="24">
        <v>3000</v>
      </c>
    </row>
    <row r="915" spans="1:12" x14ac:dyDescent="0.2">
      <c r="A915" s="3">
        <v>1781700110</v>
      </c>
      <c r="B915" s="3" t="s">
        <v>584</v>
      </c>
      <c r="C915" s="8">
        <v>0</v>
      </c>
      <c r="D915" s="4">
        <v>2132466.31</v>
      </c>
      <c r="J915">
        <v>1811200140</v>
      </c>
      <c r="K915" t="s">
        <v>241</v>
      </c>
      <c r="L915" s="24">
        <v>623000</v>
      </c>
    </row>
    <row r="916" spans="1:12" x14ac:dyDescent="0.2">
      <c r="A916" s="3">
        <v>1781700120</v>
      </c>
      <c r="B916" s="3" t="s">
        <v>237</v>
      </c>
      <c r="C916" s="8">
        <v>0</v>
      </c>
      <c r="D916" s="4">
        <v>82446.3</v>
      </c>
      <c r="J916">
        <v>1811200300</v>
      </c>
      <c r="K916" t="s">
        <v>271</v>
      </c>
      <c r="L916" s="24">
        <v>158000</v>
      </c>
    </row>
    <row r="917" spans="1:12" x14ac:dyDescent="0.2">
      <c r="A917" s="3">
        <v>1781700130</v>
      </c>
      <c r="B917" s="3" t="s">
        <v>238</v>
      </c>
      <c r="C917" s="8">
        <v>0</v>
      </c>
      <c r="D917" s="4">
        <v>653887.12</v>
      </c>
      <c r="J917">
        <v>1811200930</v>
      </c>
      <c r="K917" t="s">
        <v>615</v>
      </c>
      <c r="L917" s="24">
        <v>61000</v>
      </c>
    </row>
    <row r="918" spans="1:12" x14ac:dyDescent="0.2">
      <c r="A918" s="3">
        <v>1781700131</v>
      </c>
      <c r="B918" s="3" t="s">
        <v>239</v>
      </c>
      <c r="C918" s="8">
        <v>0</v>
      </c>
      <c r="D918" s="4">
        <v>161478.96</v>
      </c>
      <c r="J918">
        <v>1811300750</v>
      </c>
      <c r="K918" t="s">
        <v>616</v>
      </c>
      <c r="L918" s="24">
        <v>39000</v>
      </c>
    </row>
    <row r="919" spans="1:12" x14ac:dyDescent="0.2">
      <c r="A919" s="3">
        <v>1781700140</v>
      </c>
      <c r="B919" s="3" t="s">
        <v>241</v>
      </c>
      <c r="C919" s="8">
        <v>0</v>
      </c>
      <c r="D919" s="4">
        <v>42014.85</v>
      </c>
      <c r="J919">
        <v>1811300751</v>
      </c>
      <c r="K919" t="s">
        <v>617</v>
      </c>
      <c r="L919" s="24">
        <v>2546000</v>
      </c>
    </row>
    <row r="920" spans="1:12" x14ac:dyDescent="0.2">
      <c r="A920" s="3">
        <v>1781700150</v>
      </c>
      <c r="B920" s="3" t="s">
        <v>585</v>
      </c>
      <c r="C920" s="8">
        <v>0</v>
      </c>
      <c r="D920" s="4">
        <v>-3072293.54</v>
      </c>
      <c r="J920">
        <v>1811300752</v>
      </c>
      <c r="K920" t="s">
        <v>618</v>
      </c>
      <c r="L920" s="24">
        <v>5300000</v>
      </c>
    </row>
    <row r="921" spans="1:12" x14ac:dyDescent="0.2">
      <c r="A921" s="3">
        <v>1782000110</v>
      </c>
      <c r="B921" s="3" t="s">
        <v>236</v>
      </c>
      <c r="C921" s="8">
        <f t="shared" si="18"/>
        <v>1107000</v>
      </c>
      <c r="D921" s="4">
        <v>1013467.75</v>
      </c>
      <c r="J921">
        <v>1811300753</v>
      </c>
      <c r="K921" t="s">
        <v>619</v>
      </c>
      <c r="L921" s="24">
        <v>6151000</v>
      </c>
    </row>
    <row r="922" spans="1:12" x14ac:dyDescent="0.2">
      <c r="A922" s="3">
        <v>1782000120</v>
      </c>
      <c r="B922" s="3" t="s">
        <v>237</v>
      </c>
      <c r="C922" s="8">
        <f t="shared" si="18"/>
        <v>65000</v>
      </c>
      <c r="D922" s="4">
        <v>61268.88</v>
      </c>
      <c r="J922">
        <v>1811300755</v>
      </c>
      <c r="K922" t="s">
        <v>620</v>
      </c>
      <c r="L922" s="24">
        <v>253000</v>
      </c>
    </row>
    <row r="923" spans="1:12" x14ac:dyDescent="0.2">
      <c r="A923" s="3">
        <v>1782000130</v>
      </c>
      <c r="B923" s="3" t="s">
        <v>548</v>
      </c>
      <c r="C923" s="8">
        <f t="shared" si="18"/>
        <v>21000</v>
      </c>
      <c r="D923" s="4">
        <v>20615.400000000001</v>
      </c>
      <c r="J923">
        <v>1811300756</v>
      </c>
      <c r="K923" t="s">
        <v>621</v>
      </c>
      <c r="L923" s="24">
        <v>9275000</v>
      </c>
    </row>
    <row r="924" spans="1:12" x14ac:dyDescent="0.2">
      <c r="A924" s="3">
        <v>1782000140</v>
      </c>
      <c r="B924" s="3" t="s">
        <v>241</v>
      </c>
      <c r="C924" s="8">
        <f t="shared" si="18"/>
        <v>192000</v>
      </c>
      <c r="D924" s="4">
        <v>174007.86</v>
      </c>
      <c r="J924">
        <v>1811300757</v>
      </c>
      <c r="K924" t="s">
        <v>622</v>
      </c>
      <c r="L924" s="24">
        <v>3925000</v>
      </c>
    </row>
    <row r="925" spans="1:12" x14ac:dyDescent="0.2">
      <c r="A925" s="3">
        <v>1782000450</v>
      </c>
      <c r="B925" s="3" t="s">
        <v>355</v>
      </c>
      <c r="C925" s="8">
        <f t="shared" si="18"/>
        <v>2000</v>
      </c>
      <c r="D925" s="4">
        <v>1555.68</v>
      </c>
      <c r="J925">
        <v>1811300758</v>
      </c>
      <c r="K925" t="s">
        <v>61</v>
      </c>
      <c r="L925" s="24">
        <v>900000</v>
      </c>
    </row>
    <row r="926" spans="1:12" x14ac:dyDescent="0.2">
      <c r="A926" s="3">
        <v>1782000470</v>
      </c>
      <c r="B926" s="3" t="s">
        <v>319</v>
      </c>
      <c r="C926" s="8">
        <f t="shared" si="18"/>
        <v>2000</v>
      </c>
      <c r="D926" s="4">
        <v>1999.53</v>
      </c>
      <c r="J926">
        <v>1811300759</v>
      </c>
      <c r="K926" t="s">
        <v>623</v>
      </c>
      <c r="L926" s="24">
        <v>445000</v>
      </c>
    </row>
    <row r="927" spans="1:12" x14ac:dyDescent="0.2">
      <c r="A927" s="3">
        <v>1782000510</v>
      </c>
      <c r="B927" s="3" t="s">
        <v>262</v>
      </c>
      <c r="C927" s="8">
        <f t="shared" si="18"/>
        <v>2000</v>
      </c>
      <c r="D927" s="4">
        <v>1753.82</v>
      </c>
      <c r="J927">
        <v>1811300761</v>
      </c>
      <c r="K927" t="s">
        <v>624</v>
      </c>
      <c r="L927" s="24">
        <v>100000</v>
      </c>
    </row>
    <row r="928" spans="1:12" x14ac:dyDescent="0.2">
      <c r="A928" s="3">
        <v>1782000560</v>
      </c>
      <c r="B928" s="3" t="s">
        <v>284</v>
      </c>
      <c r="C928" s="8">
        <f t="shared" si="18"/>
        <v>14000</v>
      </c>
      <c r="D928" s="4">
        <v>8214.56</v>
      </c>
      <c r="J928">
        <v>1811300762</v>
      </c>
      <c r="K928" t="s">
        <v>625</v>
      </c>
      <c r="L928" s="24">
        <v>105000</v>
      </c>
    </row>
    <row r="929" spans="1:12" x14ac:dyDescent="0.2">
      <c r="A929" s="3">
        <v>1782000680</v>
      </c>
      <c r="B929" s="3" t="s">
        <v>586</v>
      </c>
      <c r="C929" s="8">
        <f t="shared" si="18"/>
        <v>4000</v>
      </c>
      <c r="D929" s="4">
        <v>3978</v>
      </c>
      <c r="J929">
        <v>1811300763</v>
      </c>
      <c r="K929" t="s">
        <v>626</v>
      </c>
      <c r="L929" s="24">
        <v>814000</v>
      </c>
    </row>
    <row r="930" spans="1:12" x14ac:dyDescent="0.2">
      <c r="A930" s="3">
        <v>1782000750</v>
      </c>
      <c r="B930" s="3" t="s">
        <v>587</v>
      </c>
      <c r="C930" s="8">
        <f t="shared" si="18"/>
        <v>256000</v>
      </c>
      <c r="D930" s="4">
        <v>210847</v>
      </c>
      <c r="J930">
        <v>1811300765</v>
      </c>
      <c r="K930" t="s">
        <v>627</v>
      </c>
      <c r="L930" s="24">
        <v>370000</v>
      </c>
    </row>
    <row r="931" spans="1:12" x14ac:dyDescent="0.2">
      <c r="A931" s="3">
        <v>1782000780</v>
      </c>
      <c r="B931" s="3" t="s">
        <v>266</v>
      </c>
      <c r="C931" s="8">
        <f t="shared" si="18"/>
        <v>8000</v>
      </c>
      <c r="D931" s="4">
        <v>6320</v>
      </c>
      <c r="J931">
        <v>1811300930</v>
      </c>
      <c r="K931" t="s">
        <v>628</v>
      </c>
      <c r="L931" s="24">
        <v>222000</v>
      </c>
    </row>
    <row r="932" spans="1:12" x14ac:dyDescent="0.2">
      <c r="A932" s="3">
        <v>1782000865</v>
      </c>
      <c r="B932" s="3" t="s">
        <v>588</v>
      </c>
      <c r="C932" s="8">
        <f t="shared" si="18"/>
        <v>10000</v>
      </c>
      <c r="D932" s="4">
        <v>0</v>
      </c>
      <c r="J932">
        <v>1812200110</v>
      </c>
      <c r="K932" t="s">
        <v>236</v>
      </c>
      <c r="L932" s="24">
        <v>49779000</v>
      </c>
    </row>
    <row r="933" spans="1:12" x14ac:dyDescent="0.2">
      <c r="A933" s="3">
        <v>1799000780</v>
      </c>
      <c r="B933" s="3" t="s">
        <v>589</v>
      </c>
      <c r="C933" s="8">
        <f t="shared" si="18"/>
        <v>150000</v>
      </c>
      <c r="D933" s="4">
        <v>151197.04</v>
      </c>
      <c r="J933">
        <v>1812200120</v>
      </c>
      <c r="K933" t="s">
        <v>237</v>
      </c>
      <c r="L933" s="24">
        <v>3419000</v>
      </c>
    </row>
    <row r="934" spans="1:12" x14ac:dyDescent="0.2">
      <c r="A934" s="3">
        <v>1810000110</v>
      </c>
      <c r="B934" s="3" t="s">
        <v>590</v>
      </c>
      <c r="C934" s="8">
        <f t="shared" si="18"/>
        <v>1857000</v>
      </c>
      <c r="D934" s="4">
        <v>2019860.79</v>
      </c>
      <c r="J934">
        <v>1812200130</v>
      </c>
      <c r="K934" t="s">
        <v>238</v>
      </c>
      <c r="L934" s="24">
        <v>1798000</v>
      </c>
    </row>
    <row r="935" spans="1:12" x14ac:dyDescent="0.2">
      <c r="A935" s="3">
        <v>1810000130</v>
      </c>
      <c r="B935" s="3" t="s">
        <v>548</v>
      </c>
      <c r="C935" s="8">
        <f t="shared" si="18"/>
        <v>78000</v>
      </c>
      <c r="D935" s="4">
        <v>94529.73</v>
      </c>
      <c r="J935">
        <v>1812200131</v>
      </c>
      <c r="K935" t="s">
        <v>268</v>
      </c>
      <c r="L935" s="24">
        <v>567000</v>
      </c>
    </row>
    <row r="936" spans="1:12" x14ac:dyDescent="0.2">
      <c r="A936" s="3">
        <v>1810000131</v>
      </c>
      <c r="B936" s="3" t="s">
        <v>268</v>
      </c>
      <c r="C936" s="8">
        <f t="shared" si="18"/>
        <v>55000</v>
      </c>
      <c r="D936" s="4">
        <v>26596.71</v>
      </c>
      <c r="J936">
        <v>1812200140</v>
      </c>
      <c r="K936" t="s">
        <v>475</v>
      </c>
      <c r="L936" s="24">
        <v>1548000</v>
      </c>
    </row>
    <row r="937" spans="1:12" x14ac:dyDescent="0.2">
      <c r="A937" s="3">
        <v>1810000140</v>
      </c>
      <c r="B937" s="3" t="s">
        <v>241</v>
      </c>
      <c r="C937" s="8">
        <f t="shared" si="18"/>
        <v>45000</v>
      </c>
      <c r="D937" s="4">
        <v>76852.95</v>
      </c>
      <c r="J937">
        <v>1812200240</v>
      </c>
      <c r="K937" t="s">
        <v>629</v>
      </c>
      <c r="L937" s="24">
        <v>4932000</v>
      </c>
    </row>
    <row r="938" spans="1:12" x14ac:dyDescent="0.2">
      <c r="A938" s="3">
        <v>1810000300</v>
      </c>
      <c r="B938" s="3" t="s">
        <v>591</v>
      </c>
      <c r="C938" s="8">
        <f t="shared" si="18"/>
        <v>120000</v>
      </c>
      <c r="D938" s="4">
        <v>22354.46</v>
      </c>
      <c r="J938">
        <v>1812200250</v>
      </c>
      <c r="K938" t="s">
        <v>630</v>
      </c>
      <c r="L938" s="24">
        <v>1850000</v>
      </c>
    </row>
    <row r="939" spans="1:12" x14ac:dyDescent="0.2">
      <c r="A939" s="3">
        <v>1810000750</v>
      </c>
      <c r="B939" s="3" t="s">
        <v>592</v>
      </c>
      <c r="C939" s="8">
        <f t="shared" si="18"/>
        <v>382000</v>
      </c>
      <c r="D939" s="4">
        <v>332949.98</v>
      </c>
      <c r="J939">
        <v>1812200300</v>
      </c>
      <c r="K939" t="s">
        <v>631</v>
      </c>
      <c r="L939" s="24">
        <v>3820000</v>
      </c>
    </row>
    <row r="940" spans="1:12" x14ac:dyDescent="0.2">
      <c r="A940" s="3">
        <v>1811000110</v>
      </c>
      <c r="B940" s="3" t="s">
        <v>236</v>
      </c>
      <c r="C940" s="8">
        <f t="shared" si="18"/>
        <v>12511000</v>
      </c>
      <c r="D940" s="4">
        <v>13283738.060000001</v>
      </c>
      <c r="J940">
        <v>1812200301</v>
      </c>
      <c r="K940" t="s">
        <v>632</v>
      </c>
      <c r="L940" s="24">
        <v>850000</v>
      </c>
    </row>
    <row r="941" spans="1:12" x14ac:dyDescent="0.2">
      <c r="A941" s="3">
        <v>1811000120</v>
      </c>
      <c r="B941" s="3" t="s">
        <v>256</v>
      </c>
      <c r="C941" s="8">
        <f t="shared" si="18"/>
        <v>665000</v>
      </c>
      <c r="D941" s="4">
        <v>734220.56</v>
      </c>
      <c r="J941">
        <v>1812200340</v>
      </c>
      <c r="K941" t="s">
        <v>633</v>
      </c>
      <c r="L941" s="24">
        <v>699000</v>
      </c>
    </row>
    <row r="942" spans="1:12" x14ac:dyDescent="0.2">
      <c r="A942" s="3">
        <v>1811000130</v>
      </c>
      <c r="B942" s="3" t="s">
        <v>548</v>
      </c>
      <c r="C942" s="8">
        <f t="shared" si="18"/>
        <v>463000</v>
      </c>
      <c r="D942" s="4">
        <v>671268.87</v>
      </c>
      <c r="J942">
        <v>1812200341</v>
      </c>
      <c r="K942" t="s">
        <v>634</v>
      </c>
      <c r="L942" s="24">
        <v>700000</v>
      </c>
    </row>
    <row r="943" spans="1:12" x14ac:dyDescent="0.2">
      <c r="A943" s="3">
        <v>1811000131</v>
      </c>
      <c r="B943" s="3" t="s">
        <v>268</v>
      </c>
      <c r="C943" s="8">
        <v>0</v>
      </c>
      <c r="D943" s="4">
        <v>1021.69</v>
      </c>
      <c r="J943">
        <v>1812200431</v>
      </c>
      <c r="K943" t="s">
        <v>353</v>
      </c>
      <c r="L943" s="24">
        <v>1935000</v>
      </c>
    </row>
    <row r="944" spans="1:12" x14ac:dyDescent="0.2">
      <c r="A944" s="3">
        <v>1811000132</v>
      </c>
      <c r="B944" s="3" t="s">
        <v>240</v>
      </c>
      <c r="C944" s="8">
        <f t="shared" si="18"/>
        <v>55000</v>
      </c>
      <c r="D944" s="4">
        <v>83358.929999999993</v>
      </c>
      <c r="J944">
        <v>1812200432</v>
      </c>
      <c r="K944" t="s">
        <v>635</v>
      </c>
      <c r="L944" s="24">
        <v>1250000</v>
      </c>
    </row>
    <row r="945" spans="1:12" x14ac:dyDescent="0.2">
      <c r="A945" s="3">
        <v>1811000140</v>
      </c>
      <c r="B945" s="3" t="s">
        <v>241</v>
      </c>
      <c r="C945" s="8">
        <f t="shared" si="18"/>
        <v>1869000</v>
      </c>
      <c r="D945" s="4">
        <v>1849714.8</v>
      </c>
      <c r="J945">
        <v>1812200433</v>
      </c>
      <c r="K945" t="s">
        <v>500</v>
      </c>
      <c r="L945" s="24">
        <v>320000</v>
      </c>
    </row>
    <row r="946" spans="1:12" x14ac:dyDescent="0.2">
      <c r="A946" s="3">
        <v>1811000141</v>
      </c>
      <c r="B946" s="3" t="s">
        <v>593</v>
      </c>
      <c r="C946" s="8">
        <f t="shared" si="18"/>
        <v>154000</v>
      </c>
      <c r="D946" s="4">
        <v>132024.01</v>
      </c>
      <c r="J946">
        <v>1812200530</v>
      </c>
      <c r="K946" t="s">
        <v>636</v>
      </c>
      <c r="L946" s="24">
        <v>17000</v>
      </c>
    </row>
    <row r="947" spans="1:12" x14ac:dyDescent="0.2">
      <c r="A947" s="3">
        <v>1811000142</v>
      </c>
      <c r="B947" s="3" t="s">
        <v>594</v>
      </c>
      <c r="C947" s="8">
        <f t="shared" si="18"/>
        <v>73000</v>
      </c>
      <c r="D947" s="4">
        <v>53097.279999999999</v>
      </c>
      <c r="J947">
        <v>1812200531</v>
      </c>
      <c r="K947" t="s">
        <v>637</v>
      </c>
      <c r="L947" s="24">
        <v>12000</v>
      </c>
    </row>
    <row r="948" spans="1:12" x14ac:dyDescent="0.2">
      <c r="A948" s="3">
        <v>1811000300</v>
      </c>
      <c r="B948" s="3" t="s">
        <v>591</v>
      </c>
      <c r="C948" s="8">
        <f t="shared" si="18"/>
        <v>336000</v>
      </c>
      <c r="D948" s="4">
        <v>231394.04</v>
      </c>
      <c r="J948">
        <v>1812200550</v>
      </c>
      <c r="K948" t="s">
        <v>305</v>
      </c>
      <c r="L948" s="24">
        <v>104000</v>
      </c>
    </row>
    <row r="949" spans="1:12" x14ac:dyDescent="0.2">
      <c r="A949" s="3">
        <v>1811000420</v>
      </c>
      <c r="B949" s="3" t="s">
        <v>595</v>
      </c>
      <c r="C949" s="8">
        <f t="shared" si="18"/>
        <v>2663000</v>
      </c>
      <c r="D949" s="4">
        <v>2454333.09</v>
      </c>
      <c r="J949">
        <v>1812200560</v>
      </c>
      <c r="K949" t="s">
        <v>284</v>
      </c>
      <c r="L949" s="24">
        <v>13000</v>
      </c>
    </row>
    <row r="950" spans="1:12" x14ac:dyDescent="0.2">
      <c r="A950" s="3">
        <v>1811000428</v>
      </c>
      <c r="B950" s="3" t="s">
        <v>53</v>
      </c>
      <c r="C950" s="8">
        <f t="shared" si="18"/>
        <v>584000</v>
      </c>
      <c r="D950" s="4">
        <v>74927.740000000005</v>
      </c>
      <c r="J950">
        <v>1812200721</v>
      </c>
      <c r="K950" t="s">
        <v>638</v>
      </c>
      <c r="L950" s="24">
        <v>1806000</v>
      </c>
    </row>
    <row r="951" spans="1:12" x14ac:dyDescent="0.2">
      <c r="A951" s="3">
        <v>1811000429</v>
      </c>
      <c r="B951" s="3" t="s">
        <v>596</v>
      </c>
      <c r="C951" s="8">
        <f t="shared" si="18"/>
        <v>2024000</v>
      </c>
      <c r="D951" s="4">
        <v>1928310.34</v>
      </c>
      <c r="J951">
        <v>1812200740</v>
      </c>
      <c r="K951" t="s">
        <v>264</v>
      </c>
      <c r="L951" s="24">
        <v>304000</v>
      </c>
    </row>
    <row r="952" spans="1:12" x14ac:dyDescent="0.2">
      <c r="A952" s="3">
        <v>1811000450</v>
      </c>
      <c r="B952" s="3" t="s">
        <v>597</v>
      </c>
      <c r="C952" s="8">
        <f t="shared" si="18"/>
        <v>40000</v>
      </c>
      <c r="D952" s="4">
        <v>39757.18</v>
      </c>
      <c r="J952">
        <v>1812200741</v>
      </c>
      <c r="K952" t="s">
        <v>639</v>
      </c>
      <c r="L952" s="24">
        <v>68000</v>
      </c>
    </row>
    <row r="953" spans="1:12" x14ac:dyDescent="0.2">
      <c r="A953" s="3">
        <v>1811000470</v>
      </c>
      <c r="B953" s="3" t="s">
        <v>313</v>
      </c>
      <c r="C953" s="8">
        <f t="shared" ref="C953:C1016" si="19">VLOOKUP(A953,$J$245:$L$1700,3,0)</f>
        <v>40000</v>
      </c>
      <c r="D953" s="4">
        <v>35105.11</v>
      </c>
      <c r="J953">
        <v>1812200742</v>
      </c>
      <c r="K953" t="s">
        <v>640</v>
      </c>
      <c r="L953" s="24">
        <v>180000</v>
      </c>
    </row>
    <row r="954" spans="1:12" x14ac:dyDescent="0.2">
      <c r="A954" s="3">
        <v>1811000510</v>
      </c>
      <c r="B954" s="3" t="s">
        <v>329</v>
      </c>
      <c r="C954" s="8">
        <f t="shared" si="19"/>
        <v>7000</v>
      </c>
      <c r="D954" s="4">
        <v>6624.58</v>
      </c>
      <c r="J954">
        <v>1812200750</v>
      </c>
      <c r="K954" t="s">
        <v>641</v>
      </c>
      <c r="L954" s="24">
        <v>140000</v>
      </c>
    </row>
    <row r="955" spans="1:12" x14ac:dyDescent="0.2">
      <c r="A955" s="3">
        <v>1811000520</v>
      </c>
      <c r="B955" s="3" t="s">
        <v>314</v>
      </c>
      <c r="C955" s="8">
        <f t="shared" si="19"/>
        <v>1000</v>
      </c>
      <c r="D955" s="4">
        <v>0</v>
      </c>
      <c r="J955">
        <v>1812200751</v>
      </c>
      <c r="K955" t="s">
        <v>642</v>
      </c>
      <c r="L955" s="24">
        <v>750000</v>
      </c>
    </row>
    <row r="956" spans="1:12" x14ac:dyDescent="0.2">
      <c r="A956" s="3">
        <v>1811000560</v>
      </c>
      <c r="B956" s="3" t="s">
        <v>245</v>
      </c>
      <c r="C956" s="8">
        <f t="shared" si="19"/>
        <v>97000</v>
      </c>
      <c r="D956" s="4">
        <v>93167.92</v>
      </c>
      <c r="J956">
        <v>1812200752</v>
      </c>
      <c r="K956" t="s">
        <v>643</v>
      </c>
      <c r="L956" s="24">
        <v>102000</v>
      </c>
    </row>
    <row r="957" spans="1:12" x14ac:dyDescent="0.2">
      <c r="A957" s="3">
        <v>1811000580</v>
      </c>
      <c r="B957" s="3" t="s">
        <v>246</v>
      </c>
      <c r="C957" s="8">
        <f t="shared" si="19"/>
        <v>35000</v>
      </c>
      <c r="D957" s="4">
        <v>58404.53</v>
      </c>
      <c r="J957">
        <v>1812200754</v>
      </c>
      <c r="K957" t="s">
        <v>295</v>
      </c>
      <c r="L957" s="24">
        <v>1000000</v>
      </c>
    </row>
    <row r="958" spans="1:12" x14ac:dyDescent="0.2">
      <c r="A958" s="3">
        <v>1811000581</v>
      </c>
      <c r="B958" s="3" t="s">
        <v>598</v>
      </c>
      <c r="C958" s="8">
        <f t="shared" si="19"/>
        <v>43000</v>
      </c>
      <c r="D958" s="4">
        <v>76431</v>
      </c>
      <c r="J958">
        <v>1812200782</v>
      </c>
      <c r="K958" t="s">
        <v>63</v>
      </c>
      <c r="L958" s="24">
        <v>480000</v>
      </c>
    </row>
    <row r="959" spans="1:12" x14ac:dyDescent="0.2">
      <c r="A959" s="3">
        <v>1811000582</v>
      </c>
      <c r="B959" s="3" t="s">
        <v>599</v>
      </c>
      <c r="C959" s="8">
        <f t="shared" si="19"/>
        <v>474000</v>
      </c>
      <c r="D959" s="4">
        <v>301379.98</v>
      </c>
      <c r="J959">
        <v>1812200810</v>
      </c>
      <c r="K959" t="s">
        <v>644</v>
      </c>
      <c r="L959" s="24">
        <v>28647000</v>
      </c>
    </row>
    <row r="960" spans="1:12" x14ac:dyDescent="0.2">
      <c r="A960" s="3">
        <v>1811000583</v>
      </c>
      <c r="B960" s="3" t="s">
        <v>600</v>
      </c>
      <c r="C960" s="8">
        <f t="shared" si="19"/>
        <v>45000</v>
      </c>
      <c r="D960" s="4">
        <v>0</v>
      </c>
      <c r="J960">
        <v>1812200820</v>
      </c>
      <c r="K960" t="s">
        <v>645</v>
      </c>
      <c r="L960" s="24">
        <v>1250000</v>
      </c>
    </row>
    <row r="961" spans="1:12" x14ac:dyDescent="0.2">
      <c r="A961" s="3">
        <v>1811000584</v>
      </c>
      <c r="B961" s="3" t="s">
        <v>601</v>
      </c>
      <c r="C961" s="8">
        <f t="shared" si="19"/>
        <v>135000</v>
      </c>
      <c r="D961" s="4">
        <v>135000</v>
      </c>
      <c r="J961">
        <v>1812200823</v>
      </c>
      <c r="K961" t="s">
        <v>646</v>
      </c>
      <c r="L961" s="24">
        <v>629000</v>
      </c>
    </row>
    <row r="962" spans="1:12" x14ac:dyDescent="0.2">
      <c r="A962" s="3">
        <v>1811000740</v>
      </c>
      <c r="B962" s="3" t="s">
        <v>602</v>
      </c>
      <c r="C962" s="8">
        <f t="shared" si="19"/>
        <v>448000</v>
      </c>
      <c r="D962" s="4">
        <v>268304.71000000002</v>
      </c>
      <c r="J962">
        <v>1812200930</v>
      </c>
      <c r="K962" t="s">
        <v>647</v>
      </c>
      <c r="L962" s="24">
        <v>110000</v>
      </c>
    </row>
    <row r="963" spans="1:12" x14ac:dyDescent="0.2">
      <c r="A963" s="3">
        <v>1811000741</v>
      </c>
      <c r="B963" s="3" t="s">
        <v>603</v>
      </c>
      <c r="C963" s="8">
        <f t="shared" si="19"/>
        <v>103000</v>
      </c>
      <c r="D963" s="4">
        <v>197343.65</v>
      </c>
      <c r="J963">
        <v>1812210110</v>
      </c>
      <c r="K963" t="s">
        <v>648</v>
      </c>
      <c r="L963" s="24">
        <v>3020000</v>
      </c>
    </row>
    <row r="964" spans="1:12" x14ac:dyDescent="0.2">
      <c r="A964" s="3">
        <v>1811000742</v>
      </c>
      <c r="B964" s="3" t="s">
        <v>604</v>
      </c>
      <c r="C964" s="8">
        <f t="shared" si="19"/>
        <v>15000</v>
      </c>
      <c r="D964" s="4">
        <v>15000</v>
      </c>
      <c r="J964">
        <v>1812210120</v>
      </c>
      <c r="K964" t="s">
        <v>256</v>
      </c>
      <c r="L964" s="24">
        <v>184000</v>
      </c>
    </row>
    <row r="965" spans="1:12" x14ac:dyDescent="0.2">
      <c r="A965" s="3">
        <v>1811000743</v>
      </c>
      <c r="B965" s="3" t="s">
        <v>605</v>
      </c>
      <c r="C965" s="8">
        <f t="shared" si="19"/>
        <v>50000</v>
      </c>
      <c r="D965" s="4">
        <v>16465</v>
      </c>
      <c r="J965">
        <v>1812210130</v>
      </c>
      <c r="K965" t="s">
        <v>407</v>
      </c>
      <c r="L965" s="24">
        <v>73000</v>
      </c>
    </row>
    <row r="966" spans="1:12" x14ac:dyDescent="0.2">
      <c r="A966" s="3">
        <v>1811000744</v>
      </c>
      <c r="B966" s="3" t="s">
        <v>606</v>
      </c>
      <c r="C966" s="8">
        <f t="shared" si="19"/>
        <v>349000</v>
      </c>
      <c r="D966" s="4">
        <v>342222.11</v>
      </c>
      <c r="J966">
        <v>1812210140</v>
      </c>
      <c r="K966" t="s">
        <v>649</v>
      </c>
      <c r="L966" s="24">
        <v>170000</v>
      </c>
    </row>
    <row r="967" spans="1:12" x14ac:dyDescent="0.2">
      <c r="A967" s="3">
        <v>1811000750</v>
      </c>
      <c r="B967" s="3" t="s">
        <v>265</v>
      </c>
      <c r="C967" s="8">
        <f t="shared" si="19"/>
        <v>1000</v>
      </c>
      <c r="D967" s="4">
        <v>939</v>
      </c>
      <c r="J967">
        <v>1812210300</v>
      </c>
      <c r="K967" t="s">
        <v>650</v>
      </c>
      <c r="L967" s="24">
        <v>45000</v>
      </c>
    </row>
    <row r="968" spans="1:12" x14ac:dyDescent="0.2">
      <c r="A968" s="3">
        <v>1811000755</v>
      </c>
      <c r="B968" s="3" t="s">
        <v>607</v>
      </c>
      <c r="C968" s="8">
        <f t="shared" si="19"/>
        <v>25000</v>
      </c>
      <c r="D968" s="4">
        <v>0</v>
      </c>
      <c r="J968">
        <v>1813200120</v>
      </c>
      <c r="K968" t="s">
        <v>237</v>
      </c>
      <c r="L968" s="24">
        <v>3617000</v>
      </c>
    </row>
    <row r="969" spans="1:12" x14ac:dyDescent="0.2">
      <c r="A969" s="3">
        <v>1811000782</v>
      </c>
      <c r="B969" s="3" t="s">
        <v>50</v>
      </c>
      <c r="C969" s="8">
        <f t="shared" si="19"/>
        <v>124000</v>
      </c>
      <c r="D969" s="4">
        <v>51280</v>
      </c>
      <c r="J969">
        <v>1813200130</v>
      </c>
      <c r="K969" t="s">
        <v>238</v>
      </c>
      <c r="L969" s="24">
        <v>213000</v>
      </c>
    </row>
    <row r="970" spans="1:12" x14ac:dyDescent="0.2">
      <c r="A970" s="3">
        <v>1811000812</v>
      </c>
      <c r="B970" s="3" t="s">
        <v>54</v>
      </c>
      <c r="C970" s="8">
        <f t="shared" si="19"/>
        <v>2537000</v>
      </c>
      <c r="D970" s="4">
        <v>1722844.12</v>
      </c>
      <c r="J970">
        <v>1813200131</v>
      </c>
      <c r="K970" t="s">
        <v>268</v>
      </c>
      <c r="L970" s="24">
        <v>1376000</v>
      </c>
    </row>
    <row r="971" spans="1:12" x14ac:dyDescent="0.2">
      <c r="A971" s="3">
        <v>1811000815</v>
      </c>
      <c r="B971" s="3" t="s">
        <v>608</v>
      </c>
      <c r="C971" s="8">
        <f t="shared" si="19"/>
        <v>918000</v>
      </c>
      <c r="D971" s="4">
        <v>916155</v>
      </c>
      <c r="J971">
        <v>1813200132</v>
      </c>
      <c r="K971" t="s">
        <v>652</v>
      </c>
      <c r="L971" s="24">
        <v>9000</v>
      </c>
    </row>
    <row r="972" spans="1:12" x14ac:dyDescent="0.2">
      <c r="A972" s="3">
        <v>1811000865</v>
      </c>
      <c r="B972" s="3" t="s">
        <v>609</v>
      </c>
      <c r="C972" s="8">
        <f t="shared" si="19"/>
        <v>30000</v>
      </c>
      <c r="D972" s="4">
        <v>23156.400000000001</v>
      </c>
      <c r="J972">
        <v>1813200140</v>
      </c>
      <c r="K972" t="s">
        <v>241</v>
      </c>
      <c r="L972" s="24">
        <v>2580000</v>
      </c>
    </row>
    <row r="973" spans="1:12" x14ac:dyDescent="0.2">
      <c r="A973" s="3">
        <v>1811000930</v>
      </c>
      <c r="B973" s="3" t="s">
        <v>610</v>
      </c>
      <c r="C973" s="8">
        <f t="shared" si="19"/>
        <v>7620000</v>
      </c>
      <c r="D973" s="4">
        <v>6625398.0300000003</v>
      </c>
      <c r="J973">
        <v>1813200210</v>
      </c>
      <c r="K973" t="s">
        <v>653</v>
      </c>
      <c r="L973" s="24">
        <v>3000000</v>
      </c>
    </row>
    <row r="974" spans="1:12" x14ac:dyDescent="0.2">
      <c r="A974" s="3">
        <v>1811000991</v>
      </c>
      <c r="B974" s="3" t="s">
        <v>611</v>
      </c>
      <c r="C974" s="8">
        <f t="shared" si="19"/>
        <v>511000</v>
      </c>
      <c r="D974" s="4">
        <v>364039</v>
      </c>
      <c r="J974">
        <v>1813200220</v>
      </c>
      <c r="K974" t="s">
        <v>654</v>
      </c>
      <c r="L974" s="24">
        <v>7430000</v>
      </c>
    </row>
    <row r="975" spans="1:12" x14ac:dyDescent="0.2">
      <c r="A975" s="3">
        <v>1811000994</v>
      </c>
      <c r="B975" s="3" t="s">
        <v>612</v>
      </c>
      <c r="C975" s="8">
        <f t="shared" si="19"/>
        <v>195000</v>
      </c>
      <c r="D975" s="4">
        <v>135410.5</v>
      </c>
      <c r="J975">
        <v>1813200230</v>
      </c>
      <c r="K975" t="s">
        <v>655</v>
      </c>
      <c r="L975" s="24">
        <v>9435000</v>
      </c>
    </row>
    <row r="976" spans="1:12" x14ac:dyDescent="0.2">
      <c r="A976" s="3">
        <v>1811000998</v>
      </c>
      <c r="B976" s="3" t="s">
        <v>613</v>
      </c>
      <c r="C976" s="8">
        <f t="shared" si="19"/>
        <v>20000</v>
      </c>
      <c r="D976" s="4">
        <v>17920</v>
      </c>
      <c r="J976">
        <v>1813200240</v>
      </c>
      <c r="K976" t="s">
        <v>656</v>
      </c>
      <c r="L976" s="24">
        <v>43768000</v>
      </c>
    </row>
    <row r="977" spans="1:12" x14ac:dyDescent="0.2">
      <c r="A977" s="3">
        <v>1811100560</v>
      </c>
      <c r="B977" s="3" t="s">
        <v>284</v>
      </c>
      <c r="C977" s="8">
        <f t="shared" si="19"/>
        <v>4000</v>
      </c>
      <c r="D977" s="4">
        <v>3858.93</v>
      </c>
      <c r="J977">
        <v>1813200250</v>
      </c>
      <c r="K977" t="s">
        <v>657</v>
      </c>
      <c r="L977" s="24">
        <v>133000</v>
      </c>
    </row>
    <row r="978" spans="1:12" x14ac:dyDescent="0.2">
      <c r="A978" s="3">
        <v>1811100783</v>
      </c>
      <c r="B978" s="3" t="s">
        <v>614</v>
      </c>
      <c r="C978" s="8">
        <f t="shared" si="19"/>
        <v>22000</v>
      </c>
      <c r="D978" s="4">
        <v>25295.4</v>
      </c>
      <c r="J978">
        <v>1813200260</v>
      </c>
      <c r="K978" t="s">
        <v>658</v>
      </c>
      <c r="L978" s="24">
        <v>163000</v>
      </c>
    </row>
    <row r="979" spans="1:12" x14ac:dyDescent="0.2">
      <c r="A979" s="3">
        <v>1811200110</v>
      </c>
      <c r="B979" s="3" t="s">
        <v>581</v>
      </c>
      <c r="C979" s="8">
        <f t="shared" si="19"/>
        <v>4090000</v>
      </c>
      <c r="D979" s="4">
        <v>3824608.47</v>
      </c>
      <c r="J979">
        <v>1813200300</v>
      </c>
      <c r="K979" t="s">
        <v>659</v>
      </c>
      <c r="L979" s="24">
        <v>136000</v>
      </c>
    </row>
    <row r="980" spans="1:12" x14ac:dyDescent="0.2">
      <c r="A980" s="3">
        <v>1811200120</v>
      </c>
      <c r="B980" s="3" t="s">
        <v>256</v>
      </c>
      <c r="C980" s="8">
        <f t="shared" si="19"/>
        <v>266000</v>
      </c>
      <c r="D980" s="4">
        <v>257025.4</v>
      </c>
      <c r="J980">
        <v>1813200320</v>
      </c>
      <c r="K980" t="s">
        <v>660</v>
      </c>
      <c r="L980" s="24">
        <v>512000</v>
      </c>
    </row>
    <row r="981" spans="1:12" x14ac:dyDescent="0.2">
      <c r="A981" s="3">
        <v>1811200130</v>
      </c>
      <c r="B981" s="3" t="s">
        <v>238</v>
      </c>
      <c r="C981" s="8">
        <f t="shared" si="19"/>
        <v>71000</v>
      </c>
      <c r="D981" s="4">
        <v>66248.78</v>
      </c>
      <c r="J981">
        <v>1813200330</v>
      </c>
      <c r="K981" t="s">
        <v>661</v>
      </c>
      <c r="L981" s="24">
        <v>450000</v>
      </c>
    </row>
    <row r="982" spans="1:12" x14ac:dyDescent="0.2">
      <c r="A982" s="3">
        <v>1811200131</v>
      </c>
      <c r="B982" s="3" t="s">
        <v>268</v>
      </c>
      <c r="C982" s="8">
        <f t="shared" si="19"/>
        <v>3000</v>
      </c>
      <c r="D982" s="4">
        <v>-587.92999999999995</v>
      </c>
      <c r="J982">
        <v>1813200340</v>
      </c>
      <c r="K982" t="s">
        <v>662</v>
      </c>
      <c r="L982" s="24">
        <v>1900000</v>
      </c>
    </row>
    <row r="983" spans="1:12" x14ac:dyDescent="0.2">
      <c r="A983" s="3">
        <v>1811200140</v>
      </c>
      <c r="B983" s="3" t="s">
        <v>241</v>
      </c>
      <c r="C983" s="8">
        <f t="shared" si="19"/>
        <v>623000</v>
      </c>
      <c r="D983" s="4">
        <v>487960.21</v>
      </c>
      <c r="J983">
        <v>1813200431</v>
      </c>
      <c r="K983" t="s">
        <v>353</v>
      </c>
      <c r="L983" s="24">
        <v>850000</v>
      </c>
    </row>
    <row r="984" spans="1:12" x14ac:dyDescent="0.2">
      <c r="A984" s="3">
        <v>1811200300</v>
      </c>
      <c r="B984" s="3" t="s">
        <v>271</v>
      </c>
      <c r="C984" s="8">
        <f t="shared" si="19"/>
        <v>158000</v>
      </c>
      <c r="D984" s="4">
        <v>44617.88</v>
      </c>
      <c r="J984">
        <v>1813200432</v>
      </c>
      <c r="K984" t="s">
        <v>635</v>
      </c>
      <c r="L984" s="24">
        <v>2150000</v>
      </c>
    </row>
    <row r="985" spans="1:12" x14ac:dyDescent="0.2">
      <c r="A985" s="3">
        <v>1811200930</v>
      </c>
      <c r="B985" s="3" t="s">
        <v>615</v>
      </c>
      <c r="C985" s="8">
        <f t="shared" si="19"/>
        <v>61000</v>
      </c>
      <c r="D985" s="4">
        <v>54535.89</v>
      </c>
      <c r="J985">
        <v>1813200450</v>
      </c>
      <c r="K985" t="s">
        <v>355</v>
      </c>
      <c r="L985" s="24">
        <v>70000</v>
      </c>
    </row>
    <row r="986" spans="1:12" x14ac:dyDescent="0.2">
      <c r="A986" s="3">
        <v>1811300750</v>
      </c>
      <c r="B986" s="3" t="s">
        <v>616</v>
      </c>
      <c r="C986" s="8">
        <f t="shared" si="19"/>
        <v>39000</v>
      </c>
      <c r="D986" s="4">
        <v>46424.03</v>
      </c>
      <c r="J986">
        <v>1813200522</v>
      </c>
      <c r="K986" t="s">
        <v>663</v>
      </c>
      <c r="L986" s="24">
        <v>18000</v>
      </c>
    </row>
    <row r="987" spans="1:12" x14ac:dyDescent="0.2">
      <c r="A987" s="3">
        <v>1811300751</v>
      </c>
      <c r="B987" s="3" t="s">
        <v>617</v>
      </c>
      <c r="C987" s="8">
        <f t="shared" si="19"/>
        <v>2546000</v>
      </c>
      <c r="D987" s="4">
        <v>2198276.0099999998</v>
      </c>
      <c r="J987">
        <v>1813200524</v>
      </c>
      <c r="K987" t="s">
        <v>664</v>
      </c>
      <c r="L987" s="24">
        <v>65000</v>
      </c>
    </row>
    <row r="988" spans="1:12" x14ac:dyDescent="0.2">
      <c r="A988" s="3">
        <v>1811300752</v>
      </c>
      <c r="B988" s="3" t="s">
        <v>618</v>
      </c>
      <c r="C988" s="8">
        <f t="shared" si="19"/>
        <v>5300000</v>
      </c>
      <c r="D988" s="4">
        <v>3875889.59</v>
      </c>
      <c r="J988">
        <v>1813200721</v>
      </c>
      <c r="K988" t="s">
        <v>665</v>
      </c>
      <c r="L988" s="24">
        <v>289000</v>
      </c>
    </row>
    <row r="989" spans="1:12" x14ac:dyDescent="0.2">
      <c r="A989" s="3">
        <v>1811300753</v>
      </c>
      <c r="B989" s="3" t="s">
        <v>619</v>
      </c>
      <c r="C989" s="8">
        <f t="shared" si="19"/>
        <v>6151000</v>
      </c>
      <c r="D989" s="4">
        <v>4485965.1900000004</v>
      </c>
      <c r="J989">
        <v>1813200722</v>
      </c>
      <c r="K989" t="s">
        <v>666</v>
      </c>
      <c r="L989" s="24">
        <v>3905000</v>
      </c>
    </row>
    <row r="990" spans="1:12" x14ac:dyDescent="0.2">
      <c r="A990" s="3">
        <v>1811300755</v>
      </c>
      <c r="B990" s="3" t="s">
        <v>620</v>
      </c>
      <c r="C990" s="8">
        <f t="shared" si="19"/>
        <v>253000</v>
      </c>
      <c r="D990" s="4">
        <v>289446.2</v>
      </c>
      <c r="J990">
        <v>1813200723</v>
      </c>
      <c r="K990" t="s">
        <v>667</v>
      </c>
      <c r="L990" s="24">
        <v>138000</v>
      </c>
    </row>
    <row r="991" spans="1:12" x14ac:dyDescent="0.2">
      <c r="A991" s="3">
        <v>1811300756</v>
      </c>
      <c r="B991" s="3" t="s">
        <v>621</v>
      </c>
      <c r="C991" s="8">
        <f t="shared" si="19"/>
        <v>9275000</v>
      </c>
      <c r="D991" s="4">
        <v>8383166.8700000001</v>
      </c>
      <c r="J991">
        <v>1813200724</v>
      </c>
      <c r="K991" t="s">
        <v>668</v>
      </c>
      <c r="L991" s="24">
        <v>70000</v>
      </c>
    </row>
    <row r="992" spans="1:12" x14ac:dyDescent="0.2">
      <c r="A992" s="3">
        <v>1811300757</v>
      </c>
      <c r="B992" s="3" t="s">
        <v>622</v>
      </c>
      <c r="C992" s="8">
        <f t="shared" si="19"/>
        <v>3925000</v>
      </c>
      <c r="D992" s="4">
        <v>4172054.21</v>
      </c>
      <c r="J992">
        <v>1813200740</v>
      </c>
      <c r="K992" t="s">
        <v>264</v>
      </c>
      <c r="L992" s="24">
        <v>95000</v>
      </c>
    </row>
    <row r="993" spans="1:12" x14ac:dyDescent="0.2">
      <c r="A993" s="3">
        <v>1811300758</v>
      </c>
      <c r="B993" s="3" t="s">
        <v>61</v>
      </c>
      <c r="C993" s="8">
        <f t="shared" si="19"/>
        <v>900000</v>
      </c>
      <c r="D993" s="4">
        <v>293893.68</v>
      </c>
      <c r="J993">
        <v>1813200741</v>
      </c>
      <c r="K993" t="s">
        <v>669</v>
      </c>
      <c r="L993" s="24">
        <v>2563000</v>
      </c>
    </row>
    <row r="994" spans="1:12" x14ac:dyDescent="0.2">
      <c r="A994" s="3">
        <v>1811300759</v>
      </c>
      <c r="B994" s="3" t="s">
        <v>623</v>
      </c>
      <c r="C994" s="8">
        <f t="shared" si="19"/>
        <v>445000</v>
      </c>
      <c r="D994" s="4">
        <v>295210.46999999997</v>
      </c>
      <c r="J994">
        <v>1813200750</v>
      </c>
      <c r="K994" t="s">
        <v>670</v>
      </c>
      <c r="L994" s="24">
        <v>12730000</v>
      </c>
    </row>
    <row r="995" spans="1:12" x14ac:dyDescent="0.2">
      <c r="A995" s="3">
        <v>1811300761</v>
      </c>
      <c r="B995" s="3" t="s">
        <v>624</v>
      </c>
      <c r="C995" s="8">
        <f t="shared" si="19"/>
        <v>100000</v>
      </c>
      <c r="D995" s="4">
        <v>90166.080000000002</v>
      </c>
      <c r="J995">
        <v>1813200751</v>
      </c>
      <c r="K995" t="s">
        <v>641</v>
      </c>
      <c r="L995" s="24">
        <v>85000</v>
      </c>
    </row>
    <row r="996" spans="1:12" x14ac:dyDescent="0.2">
      <c r="A996" s="3">
        <v>1811300762</v>
      </c>
      <c r="B996" s="3" t="s">
        <v>625</v>
      </c>
      <c r="C996" s="8">
        <f t="shared" si="19"/>
        <v>105000</v>
      </c>
      <c r="D996" s="4">
        <v>72643.5</v>
      </c>
      <c r="J996">
        <v>1813200755</v>
      </c>
      <c r="K996" t="s">
        <v>671</v>
      </c>
      <c r="L996" s="24">
        <v>418000</v>
      </c>
    </row>
    <row r="997" spans="1:12" x14ac:dyDescent="0.2">
      <c r="A997" s="3">
        <v>1811300763</v>
      </c>
      <c r="B997" s="3" t="s">
        <v>626</v>
      </c>
      <c r="C997" s="8">
        <f t="shared" si="19"/>
        <v>814000</v>
      </c>
      <c r="D997" s="4">
        <v>80964</v>
      </c>
      <c r="J997">
        <v>1813200757</v>
      </c>
      <c r="K997" t="s">
        <v>672</v>
      </c>
      <c r="L997" s="24">
        <v>266000</v>
      </c>
    </row>
    <row r="998" spans="1:12" x14ac:dyDescent="0.2">
      <c r="A998" s="3">
        <v>1811300765</v>
      </c>
      <c r="B998" s="3" t="s">
        <v>627</v>
      </c>
      <c r="C998" s="8">
        <f t="shared" si="19"/>
        <v>370000</v>
      </c>
      <c r="D998" s="4">
        <v>275204.15000000002</v>
      </c>
      <c r="J998">
        <v>1813200758</v>
      </c>
      <c r="K998" t="s">
        <v>673</v>
      </c>
      <c r="L998" s="24">
        <v>65000</v>
      </c>
    </row>
    <row r="999" spans="1:12" x14ac:dyDescent="0.2">
      <c r="A999" s="3">
        <v>1811300930</v>
      </c>
      <c r="B999" s="3" t="s">
        <v>628</v>
      </c>
      <c r="C999" s="8">
        <f t="shared" si="19"/>
        <v>222000</v>
      </c>
      <c r="D999" s="4">
        <v>259139.65</v>
      </c>
      <c r="J999">
        <v>1813200810</v>
      </c>
      <c r="K999" t="s">
        <v>674</v>
      </c>
      <c r="L999" s="24">
        <v>4160000</v>
      </c>
    </row>
    <row r="1000" spans="1:12" x14ac:dyDescent="0.2">
      <c r="A1000" s="3">
        <v>1812200110</v>
      </c>
      <c r="B1000" s="3" t="s">
        <v>236</v>
      </c>
      <c r="C1000" s="8">
        <f t="shared" si="19"/>
        <v>49779000</v>
      </c>
      <c r="D1000" s="4">
        <v>52238852.490000002</v>
      </c>
      <c r="J1000">
        <v>1813200812</v>
      </c>
      <c r="K1000" t="s">
        <v>78</v>
      </c>
      <c r="L1000" s="24">
        <v>3500000</v>
      </c>
    </row>
    <row r="1001" spans="1:12" x14ac:dyDescent="0.2">
      <c r="A1001" s="3">
        <v>1812200120</v>
      </c>
      <c r="B1001" s="3" t="s">
        <v>237</v>
      </c>
      <c r="C1001" s="8">
        <f t="shared" si="19"/>
        <v>3419000</v>
      </c>
      <c r="D1001" s="4">
        <v>3431368.42</v>
      </c>
      <c r="J1001">
        <v>1813200821</v>
      </c>
      <c r="K1001" t="s">
        <v>675</v>
      </c>
      <c r="L1001" s="24">
        <v>1276000</v>
      </c>
    </row>
    <row r="1002" spans="1:12" x14ac:dyDescent="0.2">
      <c r="A1002" s="3">
        <v>1812200130</v>
      </c>
      <c r="B1002" s="3" t="s">
        <v>238</v>
      </c>
      <c r="C1002" s="8">
        <f t="shared" si="19"/>
        <v>1798000</v>
      </c>
      <c r="D1002" s="4">
        <v>2253580.87</v>
      </c>
      <c r="J1002">
        <v>1813200822</v>
      </c>
      <c r="K1002" t="s">
        <v>676</v>
      </c>
      <c r="L1002" s="24">
        <v>40000</v>
      </c>
    </row>
    <row r="1003" spans="1:12" x14ac:dyDescent="0.2">
      <c r="A1003" s="3">
        <v>1812200131</v>
      </c>
      <c r="B1003" s="3" t="s">
        <v>268</v>
      </c>
      <c r="C1003" s="8">
        <f t="shared" si="19"/>
        <v>567000</v>
      </c>
      <c r="D1003" s="4">
        <v>529047.63</v>
      </c>
      <c r="J1003">
        <v>1813200823</v>
      </c>
      <c r="K1003" t="s">
        <v>68</v>
      </c>
      <c r="L1003" s="24">
        <v>1506000</v>
      </c>
    </row>
    <row r="1004" spans="1:12" x14ac:dyDescent="0.2">
      <c r="A1004" s="3">
        <v>1812200140</v>
      </c>
      <c r="B1004" s="3" t="s">
        <v>475</v>
      </c>
      <c r="C1004" s="8">
        <f t="shared" si="19"/>
        <v>1548000</v>
      </c>
      <c r="D1004" s="4">
        <v>1643842.19</v>
      </c>
      <c r="J1004">
        <v>1813200824</v>
      </c>
      <c r="K1004" t="s">
        <v>677</v>
      </c>
      <c r="L1004" s="24">
        <v>7668000</v>
      </c>
    </row>
    <row r="1005" spans="1:12" x14ac:dyDescent="0.2">
      <c r="A1005" s="3">
        <v>1812200240</v>
      </c>
      <c r="B1005" s="3" t="s">
        <v>629</v>
      </c>
      <c r="C1005" s="8">
        <f t="shared" si="19"/>
        <v>4932000</v>
      </c>
      <c r="D1005" s="4">
        <v>7733941.25</v>
      </c>
      <c r="J1005">
        <v>1813200825</v>
      </c>
      <c r="K1005" t="s">
        <v>678</v>
      </c>
      <c r="L1005" s="24">
        <v>41000</v>
      </c>
    </row>
    <row r="1006" spans="1:12" x14ac:dyDescent="0.2">
      <c r="A1006" s="3">
        <v>1812200250</v>
      </c>
      <c r="B1006" s="3" t="s">
        <v>630</v>
      </c>
      <c r="C1006" s="8">
        <f t="shared" si="19"/>
        <v>1850000</v>
      </c>
      <c r="D1006" s="4">
        <v>1668544.06</v>
      </c>
      <c r="J1006">
        <v>1813200930</v>
      </c>
      <c r="K1006" t="s">
        <v>679</v>
      </c>
      <c r="L1006" s="24">
        <v>440000</v>
      </c>
    </row>
    <row r="1007" spans="1:12" x14ac:dyDescent="0.2">
      <c r="A1007" s="3">
        <v>1812200300</v>
      </c>
      <c r="B1007" s="3" t="s">
        <v>631</v>
      </c>
      <c r="C1007" s="8">
        <f t="shared" si="19"/>
        <v>3820000</v>
      </c>
      <c r="D1007" s="4">
        <v>2311037.54</v>
      </c>
      <c r="J1007">
        <v>1814000120</v>
      </c>
      <c r="K1007" t="s">
        <v>237</v>
      </c>
      <c r="L1007" s="24">
        <v>28000</v>
      </c>
    </row>
    <row r="1008" spans="1:12" x14ac:dyDescent="0.2">
      <c r="A1008" s="3">
        <v>1812200301</v>
      </c>
      <c r="B1008" s="3" t="s">
        <v>632</v>
      </c>
      <c r="C1008" s="8">
        <f t="shared" si="19"/>
        <v>850000</v>
      </c>
      <c r="D1008" s="4">
        <v>1349999.54</v>
      </c>
      <c r="J1008">
        <v>1814000210</v>
      </c>
      <c r="K1008" t="s">
        <v>653</v>
      </c>
      <c r="L1008" s="24">
        <v>350000</v>
      </c>
    </row>
    <row r="1009" spans="1:12" x14ac:dyDescent="0.2">
      <c r="A1009" s="3">
        <v>1812200340</v>
      </c>
      <c r="B1009" s="3" t="s">
        <v>633</v>
      </c>
      <c r="C1009" s="8">
        <f t="shared" si="19"/>
        <v>699000</v>
      </c>
      <c r="D1009" s="4">
        <v>585784.47</v>
      </c>
      <c r="J1009">
        <v>1814000220</v>
      </c>
      <c r="K1009" t="s">
        <v>680</v>
      </c>
      <c r="L1009" s="24">
        <v>410000</v>
      </c>
    </row>
    <row r="1010" spans="1:12" x14ac:dyDescent="0.2">
      <c r="A1010" s="3">
        <v>1812200341</v>
      </c>
      <c r="B1010" s="3" t="s">
        <v>634</v>
      </c>
      <c r="C1010" s="8">
        <f t="shared" si="19"/>
        <v>700000</v>
      </c>
      <c r="D1010" s="4">
        <v>1952837.2</v>
      </c>
      <c r="J1010">
        <v>1814000431</v>
      </c>
      <c r="K1010" t="s">
        <v>353</v>
      </c>
      <c r="L1010" s="24">
        <v>1700000</v>
      </c>
    </row>
    <row r="1011" spans="1:12" x14ac:dyDescent="0.2">
      <c r="A1011" s="3">
        <v>1812200431</v>
      </c>
      <c r="B1011" s="3" t="s">
        <v>353</v>
      </c>
      <c r="C1011" s="8">
        <f t="shared" si="19"/>
        <v>1935000</v>
      </c>
      <c r="D1011" s="4">
        <v>1782469.15</v>
      </c>
      <c r="J1011">
        <v>1814000432</v>
      </c>
      <c r="K1011" t="s">
        <v>260</v>
      </c>
      <c r="L1011" s="24">
        <v>330000</v>
      </c>
    </row>
    <row r="1012" spans="1:12" x14ac:dyDescent="0.2">
      <c r="A1012" s="3">
        <v>1812200432</v>
      </c>
      <c r="B1012" s="3" t="s">
        <v>635</v>
      </c>
      <c r="C1012" s="8">
        <f t="shared" si="19"/>
        <v>1250000</v>
      </c>
      <c r="D1012" s="4">
        <v>1234961.2</v>
      </c>
      <c r="J1012">
        <v>1814000450</v>
      </c>
      <c r="K1012" t="s">
        <v>355</v>
      </c>
      <c r="L1012" s="24">
        <v>70000</v>
      </c>
    </row>
    <row r="1013" spans="1:12" x14ac:dyDescent="0.2">
      <c r="A1013" s="3">
        <v>1812200433</v>
      </c>
      <c r="B1013" s="3" t="s">
        <v>500</v>
      </c>
      <c r="C1013" s="8">
        <f t="shared" si="19"/>
        <v>320000</v>
      </c>
      <c r="D1013" s="4">
        <v>285760</v>
      </c>
      <c r="J1013">
        <v>1814000550</v>
      </c>
      <c r="K1013" t="s">
        <v>305</v>
      </c>
      <c r="L1013" s="24">
        <v>85000</v>
      </c>
    </row>
    <row r="1014" spans="1:12" x14ac:dyDescent="0.2">
      <c r="A1014" s="3">
        <v>1812200530</v>
      </c>
      <c r="B1014" s="3" t="s">
        <v>636</v>
      </c>
      <c r="C1014" s="8">
        <f t="shared" si="19"/>
        <v>17000</v>
      </c>
      <c r="D1014" s="4">
        <v>10658.66</v>
      </c>
      <c r="J1014">
        <v>1814000721</v>
      </c>
      <c r="K1014" t="s">
        <v>681</v>
      </c>
      <c r="L1014" s="24">
        <v>589000</v>
      </c>
    </row>
    <row r="1015" spans="1:12" x14ac:dyDescent="0.2">
      <c r="A1015" s="3">
        <v>1812200531</v>
      </c>
      <c r="B1015" s="3" t="s">
        <v>637</v>
      </c>
      <c r="C1015" s="8">
        <f t="shared" si="19"/>
        <v>12000</v>
      </c>
      <c r="D1015" s="4">
        <v>7235</v>
      </c>
      <c r="J1015">
        <v>1814000740</v>
      </c>
      <c r="K1015" t="s">
        <v>264</v>
      </c>
      <c r="L1015" s="24">
        <v>56000</v>
      </c>
    </row>
    <row r="1016" spans="1:12" x14ac:dyDescent="0.2">
      <c r="A1016" s="3">
        <v>1812200550</v>
      </c>
      <c r="B1016" s="3" t="s">
        <v>305</v>
      </c>
      <c r="C1016" s="8">
        <f t="shared" si="19"/>
        <v>104000</v>
      </c>
      <c r="D1016" s="4">
        <v>68495.399999999994</v>
      </c>
      <c r="J1016">
        <v>1814000741</v>
      </c>
      <c r="K1016" t="s">
        <v>682</v>
      </c>
      <c r="L1016" s="24">
        <v>51000</v>
      </c>
    </row>
    <row r="1017" spans="1:12" x14ac:dyDescent="0.2">
      <c r="A1017" s="3">
        <v>1812200560</v>
      </c>
      <c r="B1017" s="3" t="s">
        <v>284</v>
      </c>
      <c r="C1017" s="8">
        <f t="shared" ref="C1017:C1080" si="20">VLOOKUP(A1017,$J$245:$L$1700,3,0)</f>
        <v>13000</v>
      </c>
      <c r="D1017" s="4">
        <v>12543.85</v>
      </c>
      <c r="J1017">
        <v>1814000742</v>
      </c>
      <c r="K1017" t="s">
        <v>683</v>
      </c>
      <c r="L1017" s="24">
        <v>61000</v>
      </c>
    </row>
    <row r="1018" spans="1:12" x14ac:dyDescent="0.2">
      <c r="A1018" s="3">
        <v>1812200721</v>
      </c>
      <c r="B1018" s="3" t="s">
        <v>638</v>
      </c>
      <c r="C1018" s="8">
        <f t="shared" si="20"/>
        <v>1806000</v>
      </c>
      <c r="D1018" s="4">
        <v>1418742.51</v>
      </c>
      <c r="J1018">
        <v>1814000750</v>
      </c>
      <c r="K1018" t="s">
        <v>684</v>
      </c>
      <c r="L1018" s="24">
        <v>2832000</v>
      </c>
    </row>
    <row r="1019" spans="1:12" x14ac:dyDescent="0.2">
      <c r="A1019" s="3">
        <v>1812200740</v>
      </c>
      <c r="B1019" s="3" t="s">
        <v>264</v>
      </c>
      <c r="C1019" s="8">
        <f t="shared" si="20"/>
        <v>304000</v>
      </c>
      <c r="D1019" s="4">
        <v>232905.69</v>
      </c>
      <c r="J1019">
        <v>1814000751</v>
      </c>
      <c r="K1019" t="s">
        <v>641</v>
      </c>
      <c r="L1019" s="24">
        <v>43000</v>
      </c>
    </row>
    <row r="1020" spans="1:12" x14ac:dyDescent="0.2">
      <c r="A1020" s="3">
        <v>1812200741</v>
      </c>
      <c r="B1020" s="3" t="s">
        <v>639</v>
      </c>
      <c r="C1020" s="8">
        <f t="shared" si="20"/>
        <v>68000</v>
      </c>
      <c r="D1020" s="4">
        <v>68217.850000000006</v>
      </c>
      <c r="J1020">
        <v>1814000752</v>
      </c>
      <c r="K1020" t="s">
        <v>642</v>
      </c>
      <c r="L1020" s="24">
        <v>1274000</v>
      </c>
    </row>
    <row r="1021" spans="1:12" x14ac:dyDescent="0.2">
      <c r="A1021" s="3">
        <v>1812200742</v>
      </c>
      <c r="B1021" s="3" t="s">
        <v>640</v>
      </c>
      <c r="C1021" s="8">
        <f t="shared" si="20"/>
        <v>180000</v>
      </c>
      <c r="D1021" s="4">
        <v>156000</v>
      </c>
      <c r="J1021">
        <v>1814000821</v>
      </c>
      <c r="K1021" t="s">
        <v>685</v>
      </c>
      <c r="L1021" s="24">
        <v>573000</v>
      </c>
    </row>
    <row r="1022" spans="1:12" x14ac:dyDescent="0.2">
      <c r="A1022" s="3">
        <v>1812200750</v>
      </c>
      <c r="B1022" s="3" t="s">
        <v>641</v>
      </c>
      <c r="C1022" s="8">
        <f t="shared" si="20"/>
        <v>140000</v>
      </c>
      <c r="D1022" s="4">
        <v>139956.5</v>
      </c>
      <c r="J1022">
        <v>1814000822</v>
      </c>
      <c r="K1022" t="s">
        <v>686</v>
      </c>
      <c r="L1022" s="24">
        <v>3000</v>
      </c>
    </row>
    <row r="1023" spans="1:12" x14ac:dyDescent="0.2">
      <c r="A1023" s="3">
        <v>1812200751</v>
      </c>
      <c r="B1023" s="3" t="s">
        <v>642</v>
      </c>
      <c r="C1023" s="8">
        <f t="shared" si="20"/>
        <v>750000</v>
      </c>
      <c r="D1023" s="4">
        <v>673442</v>
      </c>
      <c r="J1023">
        <v>1814000823</v>
      </c>
      <c r="K1023" t="s">
        <v>68</v>
      </c>
      <c r="L1023" s="24">
        <v>96000</v>
      </c>
    </row>
    <row r="1024" spans="1:12" x14ac:dyDescent="0.2">
      <c r="A1024" s="3">
        <v>1812200752</v>
      </c>
      <c r="B1024" s="3" t="s">
        <v>643</v>
      </c>
      <c r="C1024" s="8">
        <f t="shared" si="20"/>
        <v>102000</v>
      </c>
      <c r="D1024" s="4">
        <v>90004.800000000003</v>
      </c>
      <c r="J1024">
        <v>1815400431</v>
      </c>
      <c r="K1024" t="s">
        <v>353</v>
      </c>
      <c r="L1024" s="24">
        <v>85000</v>
      </c>
    </row>
    <row r="1025" spans="1:12" x14ac:dyDescent="0.2">
      <c r="A1025" s="3">
        <v>1812200754</v>
      </c>
      <c r="B1025" s="3" t="s">
        <v>295</v>
      </c>
      <c r="C1025" s="8">
        <f t="shared" si="20"/>
        <v>1000000</v>
      </c>
      <c r="D1025" s="4">
        <v>1000000</v>
      </c>
      <c r="J1025">
        <v>1815400432</v>
      </c>
      <c r="K1025" t="s">
        <v>260</v>
      </c>
      <c r="L1025" s="24">
        <v>25000</v>
      </c>
    </row>
    <row r="1026" spans="1:12" x14ac:dyDescent="0.2">
      <c r="A1026" s="3">
        <v>1812200782</v>
      </c>
      <c r="B1026" s="3" t="s">
        <v>63</v>
      </c>
      <c r="C1026" s="8">
        <f t="shared" si="20"/>
        <v>480000</v>
      </c>
      <c r="D1026" s="4">
        <v>141895</v>
      </c>
      <c r="J1026">
        <v>1815400750</v>
      </c>
      <c r="K1026" t="s">
        <v>265</v>
      </c>
      <c r="L1026" s="24">
        <v>254000</v>
      </c>
    </row>
    <row r="1027" spans="1:12" x14ac:dyDescent="0.2">
      <c r="A1027" s="3">
        <v>1812200810</v>
      </c>
      <c r="B1027" s="3" t="s">
        <v>644</v>
      </c>
      <c r="C1027" s="8">
        <f t="shared" si="20"/>
        <v>28647000</v>
      </c>
      <c r="D1027" s="4">
        <v>34965014.560000002</v>
      </c>
      <c r="J1027">
        <v>1815400751</v>
      </c>
      <c r="K1027" t="s">
        <v>688</v>
      </c>
      <c r="L1027" s="24">
        <v>579000</v>
      </c>
    </row>
    <row r="1028" spans="1:12" x14ac:dyDescent="0.2">
      <c r="A1028" s="3">
        <v>1812200820</v>
      </c>
      <c r="B1028" s="3" t="s">
        <v>645</v>
      </c>
      <c r="C1028" s="8">
        <f t="shared" si="20"/>
        <v>1250000</v>
      </c>
      <c r="D1028" s="4">
        <v>1310516.43</v>
      </c>
      <c r="J1028">
        <v>1815410110</v>
      </c>
      <c r="K1028" t="s">
        <v>689</v>
      </c>
      <c r="L1028" s="24">
        <v>3781000</v>
      </c>
    </row>
    <row r="1029" spans="1:12" x14ac:dyDescent="0.2">
      <c r="A1029" s="3">
        <v>1812200823</v>
      </c>
      <c r="B1029" s="3" t="s">
        <v>646</v>
      </c>
      <c r="C1029" s="8">
        <f t="shared" si="20"/>
        <v>629000</v>
      </c>
      <c r="D1029" s="4">
        <v>589291.67000000004</v>
      </c>
      <c r="J1029">
        <v>1815410120</v>
      </c>
      <c r="K1029" t="s">
        <v>237</v>
      </c>
      <c r="L1029" s="24">
        <v>165000</v>
      </c>
    </row>
    <row r="1030" spans="1:12" x14ac:dyDescent="0.2">
      <c r="A1030" s="3">
        <v>1812200930</v>
      </c>
      <c r="B1030" s="3" t="s">
        <v>647</v>
      </c>
      <c r="C1030" s="8">
        <f t="shared" si="20"/>
        <v>110000</v>
      </c>
      <c r="D1030" s="4">
        <v>72910.81</v>
      </c>
      <c r="J1030">
        <v>1815410130</v>
      </c>
      <c r="K1030" t="s">
        <v>238</v>
      </c>
      <c r="L1030" s="24">
        <v>63000</v>
      </c>
    </row>
    <row r="1031" spans="1:12" x14ac:dyDescent="0.2">
      <c r="A1031" s="3">
        <v>1812210110</v>
      </c>
      <c r="B1031" s="3" t="s">
        <v>648</v>
      </c>
      <c r="C1031" s="8">
        <f t="shared" si="20"/>
        <v>3020000</v>
      </c>
      <c r="D1031" s="4">
        <v>2772992.21</v>
      </c>
      <c r="J1031">
        <v>1815410131</v>
      </c>
      <c r="K1031" t="s">
        <v>268</v>
      </c>
      <c r="L1031" s="24">
        <v>34000</v>
      </c>
    </row>
    <row r="1032" spans="1:12" x14ac:dyDescent="0.2">
      <c r="A1032" s="3">
        <v>1812210120</v>
      </c>
      <c r="B1032" s="3" t="s">
        <v>256</v>
      </c>
      <c r="C1032" s="8">
        <f t="shared" si="20"/>
        <v>184000</v>
      </c>
      <c r="D1032" s="4">
        <v>160067.62</v>
      </c>
      <c r="J1032">
        <v>1815410140</v>
      </c>
      <c r="K1032" t="s">
        <v>475</v>
      </c>
      <c r="L1032" s="24">
        <v>88000</v>
      </c>
    </row>
    <row r="1033" spans="1:12" x14ac:dyDescent="0.2">
      <c r="A1033" s="3">
        <v>1812210130</v>
      </c>
      <c r="B1033" s="3" t="s">
        <v>407</v>
      </c>
      <c r="C1033" s="8">
        <f t="shared" si="20"/>
        <v>73000</v>
      </c>
      <c r="D1033" s="4">
        <v>88394.61</v>
      </c>
      <c r="J1033">
        <v>1815410141</v>
      </c>
      <c r="K1033" t="s">
        <v>690</v>
      </c>
      <c r="L1033" s="24">
        <v>49000</v>
      </c>
    </row>
    <row r="1034" spans="1:12" x14ac:dyDescent="0.2">
      <c r="A1034" s="3">
        <v>1812210140</v>
      </c>
      <c r="B1034" s="3" t="s">
        <v>649</v>
      </c>
      <c r="C1034" s="8">
        <f t="shared" si="20"/>
        <v>170000</v>
      </c>
      <c r="D1034" s="4">
        <v>151009.73000000001</v>
      </c>
      <c r="J1034">
        <v>1815410142</v>
      </c>
      <c r="K1034" t="s">
        <v>691</v>
      </c>
      <c r="L1034" s="24">
        <v>30000</v>
      </c>
    </row>
    <row r="1035" spans="1:12" x14ac:dyDescent="0.2">
      <c r="A1035" s="3">
        <v>1812210300</v>
      </c>
      <c r="B1035" s="3" t="s">
        <v>650</v>
      </c>
      <c r="C1035" s="8">
        <f t="shared" si="20"/>
        <v>45000</v>
      </c>
      <c r="D1035" s="4">
        <v>30921.21</v>
      </c>
      <c r="J1035">
        <v>1815410220</v>
      </c>
      <c r="K1035" t="s">
        <v>692</v>
      </c>
      <c r="L1035" s="24">
        <v>439000</v>
      </c>
    </row>
    <row r="1036" spans="1:12" x14ac:dyDescent="0.2">
      <c r="A1036" s="3">
        <v>1813200110</v>
      </c>
      <c r="B1036" s="3" t="s">
        <v>651</v>
      </c>
      <c r="C1036" s="8">
        <v>0</v>
      </c>
      <c r="D1036" s="4">
        <v>4972.57</v>
      </c>
      <c r="J1036">
        <v>1815410230</v>
      </c>
      <c r="K1036" t="s">
        <v>693</v>
      </c>
      <c r="L1036" s="24">
        <v>153000</v>
      </c>
    </row>
    <row r="1037" spans="1:12" x14ac:dyDescent="0.2">
      <c r="A1037" s="3">
        <v>1813200120</v>
      </c>
      <c r="B1037" s="3" t="s">
        <v>237</v>
      </c>
      <c r="C1037" s="8">
        <f t="shared" si="20"/>
        <v>3617000</v>
      </c>
      <c r="D1037" s="4">
        <v>4086369.56</v>
      </c>
      <c r="J1037">
        <v>1815410431</v>
      </c>
      <c r="K1037" t="s">
        <v>353</v>
      </c>
      <c r="L1037" s="24">
        <v>120000</v>
      </c>
    </row>
    <row r="1038" spans="1:12" x14ac:dyDescent="0.2">
      <c r="A1038" s="3">
        <v>1813200130</v>
      </c>
      <c r="B1038" s="3" t="s">
        <v>238</v>
      </c>
      <c r="C1038" s="8">
        <f t="shared" si="20"/>
        <v>213000</v>
      </c>
      <c r="D1038" s="4">
        <v>238353.27</v>
      </c>
      <c r="J1038">
        <v>1815410432</v>
      </c>
      <c r="K1038" t="s">
        <v>260</v>
      </c>
      <c r="L1038" s="24">
        <v>35000</v>
      </c>
    </row>
    <row r="1039" spans="1:12" x14ac:dyDescent="0.2">
      <c r="A1039" s="3">
        <v>1813200131</v>
      </c>
      <c r="B1039" s="3" t="s">
        <v>268</v>
      </c>
      <c r="C1039" s="8">
        <f t="shared" si="20"/>
        <v>1376000</v>
      </c>
      <c r="D1039" s="4">
        <v>1431876.24</v>
      </c>
      <c r="J1039">
        <v>1815410750</v>
      </c>
      <c r="K1039" t="s">
        <v>694</v>
      </c>
      <c r="L1039" s="24">
        <v>221000</v>
      </c>
    </row>
    <row r="1040" spans="1:12" x14ac:dyDescent="0.2">
      <c r="A1040" s="3">
        <v>1813200132</v>
      </c>
      <c r="B1040" s="3" t="s">
        <v>652</v>
      </c>
      <c r="C1040" s="8">
        <f t="shared" si="20"/>
        <v>9000</v>
      </c>
      <c r="D1040" s="4">
        <v>-1799.69</v>
      </c>
      <c r="J1040">
        <v>1815410780</v>
      </c>
      <c r="K1040" t="s">
        <v>695</v>
      </c>
      <c r="L1040" s="24">
        <v>1000</v>
      </c>
    </row>
    <row r="1041" spans="1:12" x14ac:dyDescent="0.2">
      <c r="A1041" s="3">
        <v>1813200140</v>
      </c>
      <c r="B1041" s="3" t="s">
        <v>241</v>
      </c>
      <c r="C1041" s="8">
        <f t="shared" si="20"/>
        <v>2580000</v>
      </c>
      <c r="D1041" s="4">
        <v>2597541.16</v>
      </c>
      <c r="J1041">
        <v>1815410810</v>
      </c>
      <c r="K1041" t="s">
        <v>696</v>
      </c>
      <c r="L1041" s="24">
        <v>1600000</v>
      </c>
    </row>
    <row r="1042" spans="1:12" x14ac:dyDescent="0.2">
      <c r="A1042" s="3">
        <v>1813200210</v>
      </c>
      <c r="B1042" s="3" t="s">
        <v>653</v>
      </c>
      <c r="C1042" s="8">
        <f t="shared" si="20"/>
        <v>3000000</v>
      </c>
      <c r="D1042" s="4">
        <v>2414755.56</v>
      </c>
      <c r="J1042">
        <v>1815410820</v>
      </c>
      <c r="K1042" t="s">
        <v>697</v>
      </c>
      <c r="L1042" s="24">
        <v>70000</v>
      </c>
    </row>
    <row r="1043" spans="1:12" x14ac:dyDescent="0.2">
      <c r="A1043" s="3">
        <v>1813200220</v>
      </c>
      <c r="B1043" s="3" t="s">
        <v>654</v>
      </c>
      <c r="C1043" s="8">
        <f t="shared" si="20"/>
        <v>7430000</v>
      </c>
      <c r="D1043" s="4">
        <v>8544692.6500000004</v>
      </c>
      <c r="J1043">
        <v>1815410821</v>
      </c>
      <c r="K1043" t="s">
        <v>698</v>
      </c>
      <c r="L1043" s="24">
        <v>20000</v>
      </c>
    </row>
    <row r="1044" spans="1:12" x14ac:dyDescent="0.2">
      <c r="A1044" s="3">
        <v>1813200230</v>
      </c>
      <c r="B1044" s="3" t="s">
        <v>655</v>
      </c>
      <c r="C1044" s="8">
        <f t="shared" si="20"/>
        <v>9435000</v>
      </c>
      <c r="D1044" s="4">
        <v>9747254.7799999993</v>
      </c>
      <c r="J1044">
        <v>1815510750</v>
      </c>
      <c r="K1044" t="s">
        <v>265</v>
      </c>
      <c r="L1044" s="24">
        <v>205000</v>
      </c>
    </row>
    <row r="1045" spans="1:12" x14ac:dyDescent="0.2">
      <c r="A1045" s="3">
        <v>1813200240</v>
      </c>
      <c r="B1045" s="3" t="s">
        <v>656</v>
      </c>
      <c r="C1045" s="8">
        <f t="shared" si="20"/>
        <v>43768000</v>
      </c>
      <c r="D1045" s="4">
        <v>50291820.390000001</v>
      </c>
      <c r="J1045">
        <v>1815520750</v>
      </c>
      <c r="K1045" t="s">
        <v>265</v>
      </c>
      <c r="L1045" s="24">
        <v>106000</v>
      </c>
    </row>
    <row r="1046" spans="1:12" x14ac:dyDescent="0.2">
      <c r="A1046" s="3">
        <v>1813200250</v>
      </c>
      <c r="B1046" s="3" t="s">
        <v>657</v>
      </c>
      <c r="C1046" s="8">
        <f t="shared" si="20"/>
        <v>133000</v>
      </c>
      <c r="D1046" s="4">
        <v>0</v>
      </c>
      <c r="J1046">
        <v>1815710110</v>
      </c>
      <c r="K1046" t="s">
        <v>700</v>
      </c>
      <c r="L1046" s="24">
        <v>25254000</v>
      </c>
    </row>
    <row r="1047" spans="1:12" x14ac:dyDescent="0.2">
      <c r="A1047" s="3">
        <v>1813200260</v>
      </c>
      <c r="B1047" s="3" t="s">
        <v>658</v>
      </c>
      <c r="C1047" s="8">
        <f t="shared" si="20"/>
        <v>163000</v>
      </c>
      <c r="D1047" s="4">
        <v>259167.6</v>
      </c>
      <c r="J1047">
        <v>1815710120</v>
      </c>
      <c r="K1047" t="s">
        <v>237</v>
      </c>
      <c r="L1047" s="24">
        <v>1385000</v>
      </c>
    </row>
    <row r="1048" spans="1:12" x14ac:dyDescent="0.2">
      <c r="A1048" s="3">
        <v>1813200300</v>
      </c>
      <c r="B1048" s="3" t="s">
        <v>659</v>
      </c>
      <c r="C1048" s="8">
        <f t="shared" si="20"/>
        <v>136000</v>
      </c>
      <c r="D1048" s="4">
        <v>153515.60999999999</v>
      </c>
      <c r="J1048">
        <v>1815710130</v>
      </c>
      <c r="K1048" t="s">
        <v>548</v>
      </c>
      <c r="L1048" s="24">
        <v>159000</v>
      </c>
    </row>
    <row r="1049" spans="1:12" x14ac:dyDescent="0.2">
      <c r="A1049" s="3">
        <v>1813200320</v>
      </c>
      <c r="B1049" s="3" t="s">
        <v>660</v>
      </c>
      <c r="C1049" s="8">
        <f t="shared" si="20"/>
        <v>512000</v>
      </c>
      <c r="D1049" s="4">
        <v>433280.15</v>
      </c>
      <c r="J1049">
        <v>1815710131</v>
      </c>
      <c r="K1049" t="s">
        <v>268</v>
      </c>
      <c r="L1049" s="24">
        <v>304000</v>
      </c>
    </row>
    <row r="1050" spans="1:12" x14ac:dyDescent="0.2">
      <c r="A1050" s="3">
        <v>1813200330</v>
      </c>
      <c r="B1050" s="3" t="s">
        <v>661</v>
      </c>
      <c r="C1050" s="8">
        <f t="shared" si="20"/>
        <v>450000</v>
      </c>
      <c r="D1050" s="4">
        <v>483997.43</v>
      </c>
      <c r="J1050">
        <v>1815710140</v>
      </c>
      <c r="K1050" t="s">
        <v>241</v>
      </c>
      <c r="L1050" s="24">
        <v>283000</v>
      </c>
    </row>
    <row r="1051" spans="1:12" x14ac:dyDescent="0.2">
      <c r="A1051" s="3">
        <v>1813200340</v>
      </c>
      <c r="B1051" s="3" t="s">
        <v>662</v>
      </c>
      <c r="C1051" s="8">
        <f t="shared" si="20"/>
        <v>1900000</v>
      </c>
      <c r="D1051" s="4">
        <v>1912000.04</v>
      </c>
      <c r="J1051">
        <v>1815710220</v>
      </c>
      <c r="K1051" t="s">
        <v>680</v>
      </c>
      <c r="L1051" s="24">
        <v>2312000</v>
      </c>
    </row>
    <row r="1052" spans="1:12" x14ac:dyDescent="0.2">
      <c r="A1052" s="3">
        <v>1813200431</v>
      </c>
      <c r="B1052" s="3" t="s">
        <v>353</v>
      </c>
      <c r="C1052" s="8">
        <f t="shared" si="20"/>
        <v>850000</v>
      </c>
      <c r="D1052" s="4">
        <v>879195.42</v>
      </c>
      <c r="J1052">
        <v>1815710230</v>
      </c>
      <c r="K1052" t="s">
        <v>655</v>
      </c>
      <c r="L1052" s="24">
        <v>669000</v>
      </c>
    </row>
    <row r="1053" spans="1:12" x14ac:dyDescent="0.2">
      <c r="A1053" s="3">
        <v>1813200432</v>
      </c>
      <c r="B1053" s="3" t="s">
        <v>635</v>
      </c>
      <c r="C1053" s="8">
        <f t="shared" si="20"/>
        <v>2150000</v>
      </c>
      <c r="D1053" s="4">
        <v>1998414.6</v>
      </c>
      <c r="J1053">
        <v>1815710431</v>
      </c>
      <c r="K1053" t="s">
        <v>353</v>
      </c>
      <c r="L1053" s="24">
        <v>70000</v>
      </c>
    </row>
    <row r="1054" spans="1:12" x14ac:dyDescent="0.2">
      <c r="A1054" s="3">
        <v>1813200450</v>
      </c>
      <c r="B1054" s="3" t="s">
        <v>355</v>
      </c>
      <c r="C1054" s="8">
        <f t="shared" si="20"/>
        <v>70000</v>
      </c>
      <c r="D1054" s="4">
        <v>65470.22</v>
      </c>
      <c r="J1054">
        <v>1815710432</v>
      </c>
      <c r="K1054" t="s">
        <v>260</v>
      </c>
      <c r="L1054" s="24">
        <v>60000</v>
      </c>
    </row>
    <row r="1055" spans="1:12" x14ac:dyDescent="0.2">
      <c r="A1055" s="3">
        <v>1813200522</v>
      </c>
      <c r="B1055" s="3" t="s">
        <v>663</v>
      </c>
      <c r="C1055" s="8">
        <f t="shared" si="20"/>
        <v>18000</v>
      </c>
      <c r="D1055" s="4">
        <v>17992.32</v>
      </c>
      <c r="J1055">
        <v>1815710750</v>
      </c>
      <c r="K1055" t="s">
        <v>701</v>
      </c>
      <c r="L1055" s="24">
        <v>1430000</v>
      </c>
    </row>
    <row r="1056" spans="1:12" x14ac:dyDescent="0.2">
      <c r="A1056" s="3">
        <v>1813200524</v>
      </c>
      <c r="B1056" s="3" t="s">
        <v>664</v>
      </c>
      <c r="C1056" s="8">
        <f t="shared" si="20"/>
        <v>65000</v>
      </c>
      <c r="D1056" s="4">
        <v>67377</v>
      </c>
      <c r="J1056">
        <v>1815710780</v>
      </c>
      <c r="K1056" t="s">
        <v>266</v>
      </c>
      <c r="L1056" s="24">
        <v>6000</v>
      </c>
    </row>
    <row r="1057" spans="1:12" x14ac:dyDescent="0.2">
      <c r="A1057" s="3">
        <v>1813200721</v>
      </c>
      <c r="B1057" s="3" t="s">
        <v>665</v>
      </c>
      <c r="C1057" s="8">
        <f t="shared" si="20"/>
        <v>289000</v>
      </c>
      <c r="D1057" s="4">
        <v>283298.2</v>
      </c>
      <c r="J1057">
        <v>1815710820</v>
      </c>
      <c r="K1057" t="s">
        <v>702</v>
      </c>
      <c r="L1057" s="24">
        <v>590000</v>
      </c>
    </row>
    <row r="1058" spans="1:12" x14ac:dyDescent="0.2">
      <c r="A1058" s="3">
        <v>1813200722</v>
      </c>
      <c r="B1058" s="3" t="s">
        <v>666</v>
      </c>
      <c r="C1058" s="8">
        <f t="shared" si="20"/>
        <v>3905000</v>
      </c>
      <c r="D1058" s="4">
        <v>3855426.28</v>
      </c>
      <c r="J1058">
        <v>1815710821</v>
      </c>
      <c r="K1058" t="s">
        <v>703</v>
      </c>
      <c r="L1058" s="24">
        <v>100000</v>
      </c>
    </row>
    <row r="1059" spans="1:12" x14ac:dyDescent="0.2">
      <c r="A1059" s="3">
        <v>1813200723</v>
      </c>
      <c r="B1059" s="3" t="s">
        <v>667</v>
      </c>
      <c r="C1059" s="8">
        <f t="shared" si="20"/>
        <v>138000</v>
      </c>
      <c r="D1059" s="4">
        <v>108304.75</v>
      </c>
      <c r="J1059">
        <v>1815719110</v>
      </c>
      <c r="K1059" t="s">
        <v>704</v>
      </c>
      <c r="L1059" s="24">
        <v>10000</v>
      </c>
    </row>
    <row r="1060" spans="1:12" x14ac:dyDescent="0.2">
      <c r="A1060" s="3">
        <v>1813200724</v>
      </c>
      <c r="B1060" s="3" t="s">
        <v>668</v>
      </c>
      <c r="C1060" s="8">
        <f t="shared" si="20"/>
        <v>70000</v>
      </c>
      <c r="D1060" s="4">
        <v>56096.69</v>
      </c>
      <c r="J1060">
        <v>1815720110</v>
      </c>
      <c r="K1060" t="s">
        <v>705</v>
      </c>
      <c r="L1060" s="24">
        <v>7553000</v>
      </c>
    </row>
    <row r="1061" spans="1:12" x14ac:dyDescent="0.2">
      <c r="A1061" s="3">
        <v>1813200740</v>
      </c>
      <c r="B1061" s="3" t="s">
        <v>264</v>
      </c>
      <c r="C1061" s="8">
        <f t="shared" si="20"/>
        <v>95000</v>
      </c>
      <c r="D1061" s="4">
        <v>94846.04</v>
      </c>
      <c r="J1061">
        <v>1815720120</v>
      </c>
      <c r="K1061" t="s">
        <v>237</v>
      </c>
      <c r="L1061" s="24">
        <v>350000</v>
      </c>
    </row>
    <row r="1062" spans="1:12" x14ac:dyDescent="0.2">
      <c r="A1062" s="3">
        <v>1813200741</v>
      </c>
      <c r="B1062" s="3" t="s">
        <v>669</v>
      </c>
      <c r="C1062" s="8">
        <f t="shared" si="20"/>
        <v>2563000</v>
      </c>
      <c r="D1062" s="4">
        <v>3573387.78</v>
      </c>
      <c r="J1062">
        <v>1815720130</v>
      </c>
      <c r="K1062" t="s">
        <v>548</v>
      </c>
      <c r="L1062" s="24">
        <v>31000</v>
      </c>
    </row>
    <row r="1063" spans="1:12" x14ac:dyDescent="0.2">
      <c r="A1063" s="3">
        <v>1813200750</v>
      </c>
      <c r="B1063" s="3" t="s">
        <v>670</v>
      </c>
      <c r="C1063" s="8">
        <f t="shared" si="20"/>
        <v>12730000</v>
      </c>
      <c r="D1063" s="4">
        <v>12574649.23</v>
      </c>
      <c r="J1063">
        <v>1815720131</v>
      </c>
      <c r="K1063" t="s">
        <v>268</v>
      </c>
      <c r="L1063" s="24">
        <v>185000</v>
      </c>
    </row>
    <row r="1064" spans="1:12" x14ac:dyDescent="0.2">
      <c r="A1064" s="3">
        <v>1813200751</v>
      </c>
      <c r="B1064" s="3" t="s">
        <v>641</v>
      </c>
      <c r="C1064" s="8">
        <f t="shared" si="20"/>
        <v>85000</v>
      </c>
      <c r="D1064" s="4">
        <v>81900</v>
      </c>
      <c r="J1064">
        <v>1815720140</v>
      </c>
      <c r="K1064" t="s">
        <v>241</v>
      </c>
      <c r="L1064" s="24">
        <v>75000</v>
      </c>
    </row>
    <row r="1065" spans="1:12" x14ac:dyDescent="0.2">
      <c r="A1065" s="3">
        <v>1813200755</v>
      </c>
      <c r="B1065" s="3" t="s">
        <v>671</v>
      </c>
      <c r="C1065" s="8">
        <f t="shared" si="20"/>
        <v>418000</v>
      </c>
      <c r="D1065" s="4">
        <v>371924.02</v>
      </c>
      <c r="J1065">
        <v>1815720141</v>
      </c>
      <c r="K1065" t="s">
        <v>706</v>
      </c>
      <c r="L1065" s="24">
        <v>40000</v>
      </c>
    </row>
    <row r="1066" spans="1:12" x14ac:dyDescent="0.2">
      <c r="A1066" s="3">
        <v>1813200757</v>
      </c>
      <c r="B1066" s="3" t="s">
        <v>672</v>
      </c>
      <c r="C1066" s="8">
        <f t="shared" si="20"/>
        <v>266000</v>
      </c>
      <c r="D1066" s="4">
        <v>245541.85</v>
      </c>
      <c r="J1066">
        <v>1815720142</v>
      </c>
      <c r="K1066" t="s">
        <v>707</v>
      </c>
      <c r="L1066" s="24">
        <v>24000</v>
      </c>
    </row>
    <row r="1067" spans="1:12" x14ac:dyDescent="0.2">
      <c r="A1067" s="3">
        <v>1813200758</v>
      </c>
      <c r="B1067" s="3" t="s">
        <v>673</v>
      </c>
      <c r="C1067" s="8">
        <f t="shared" si="20"/>
        <v>65000</v>
      </c>
      <c r="D1067" s="4">
        <v>57434.98</v>
      </c>
      <c r="J1067">
        <v>1815720220</v>
      </c>
      <c r="K1067" t="s">
        <v>680</v>
      </c>
      <c r="L1067" s="24">
        <v>834000</v>
      </c>
    </row>
    <row r="1068" spans="1:12" x14ac:dyDescent="0.2">
      <c r="A1068" s="3">
        <v>1813200810</v>
      </c>
      <c r="B1068" s="3" t="s">
        <v>674</v>
      </c>
      <c r="C1068" s="8">
        <f t="shared" si="20"/>
        <v>4160000</v>
      </c>
      <c r="D1068" s="4">
        <v>3119280.14</v>
      </c>
      <c r="J1068">
        <v>1815720230</v>
      </c>
      <c r="K1068" t="s">
        <v>655</v>
      </c>
      <c r="L1068" s="24">
        <v>231000</v>
      </c>
    </row>
    <row r="1069" spans="1:12" x14ac:dyDescent="0.2">
      <c r="A1069" s="3">
        <v>1813200812</v>
      </c>
      <c r="B1069" s="3" t="s">
        <v>78</v>
      </c>
      <c r="C1069" s="8">
        <f t="shared" si="20"/>
        <v>3500000</v>
      </c>
      <c r="D1069" s="4">
        <v>4666790.0999999996</v>
      </c>
      <c r="J1069">
        <v>1815720431</v>
      </c>
      <c r="K1069" t="s">
        <v>353</v>
      </c>
      <c r="L1069" s="24">
        <v>75000</v>
      </c>
    </row>
    <row r="1070" spans="1:12" x14ac:dyDescent="0.2">
      <c r="A1070" s="3">
        <v>1813200821</v>
      </c>
      <c r="B1070" s="3" t="s">
        <v>675</v>
      </c>
      <c r="C1070" s="8">
        <f t="shared" si="20"/>
        <v>1276000</v>
      </c>
      <c r="D1070" s="4">
        <v>1152685.3500000001</v>
      </c>
      <c r="J1070">
        <v>1815720432</v>
      </c>
      <c r="K1070" t="s">
        <v>635</v>
      </c>
      <c r="L1070" s="24">
        <v>50000</v>
      </c>
    </row>
    <row r="1071" spans="1:12" x14ac:dyDescent="0.2">
      <c r="A1071" s="3">
        <v>1813200822</v>
      </c>
      <c r="B1071" s="3" t="s">
        <v>676</v>
      </c>
      <c r="C1071" s="8">
        <f t="shared" si="20"/>
        <v>40000</v>
      </c>
      <c r="D1071" s="4">
        <v>45029.5</v>
      </c>
      <c r="J1071">
        <v>1815720750</v>
      </c>
      <c r="K1071" t="s">
        <v>708</v>
      </c>
      <c r="L1071" s="24">
        <v>392000</v>
      </c>
    </row>
    <row r="1072" spans="1:12" x14ac:dyDescent="0.2">
      <c r="A1072" s="3">
        <v>1813200823</v>
      </c>
      <c r="B1072" s="3" t="s">
        <v>68</v>
      </c>
      <c r="C1072" s="8">
        <f t="shared" si="20"/>
        <v>1506000</v>
      </c>
      <c r="D1072" s="4">
        <v>1406559.7</v>
      </c>
      <c r="J1072">
        <v>1815720780</v>
      </c>
      <c r="K1072" t="s">
        <v>266</v>
      </c>
      <c r="L1072" s="24">
        <v>2000</v>
      </c>
    </row>
    <row r="1073" spans="1:12" x14ac:dyDescent="0.2">
      <c r="A1073" s="3">
        <v>1813200824</v>
      </c>
      <c r="B1073" s="3" t="s">
        <v>677</v>
      </c>
      <c r="C1073" s="8">
        <f t="shared" si="20"/>
        <v>7668000</v>
      </c>
      <c r="D1073" s="4">
        <v>7661822.9900000002</v>
      </c>
      <c r="J1073">
        <v>1815720810</v>
      </c>
      <c r="K1073" t="s">
        <v>696</v>
      </c>
      <c r="L1073" s="24">
        <v>30000</v>
      </c>
    </row>
    <row r="1074" spans="1:12" x14ac:dyDescent="0.2">
      <c r="A1074" s="3">
        <v>1813200825</v>
      </c>
      <c r="B1074" s="3" t="s">
        <v>678</v>
      </c>
      <c r="C1074" s="8">
        <f t="shared" si="20"/>
        <v>41000</v>
      </c>
      <c r="D1074" s="4">
        <v>26414.400000000001</v>
      </c>
      <c r="J1074">
        <v>1815720820</v>
      </c>
      <c r="K1074" t="s">
        <v>709</v>
      </c>
      <c r="L1074" s="24">
        <v>110000</v>
      </c>
    </row>
    <row r="1075" spans="1:12" x14ac:dyDescent="0.2">
      <c r="A1075" s="3">
        <v>1813200930</v>
      </c>
      <c r="B1075" s="3" t="s">
        <v>679</v>
      </c>
      <c r="C1075" s="8">
        <f t="shared" si="20"/>
        <v>440000</v>
      </c>
      <c r="D1075" s="4">
        <v>432516.68</v>
      </c>
      <c r="J1075">
        <v>1815720821</v>
      </c>
      <c r="K1075" t="s">
        <v>703</v>
      </c>
      <c r="L1075" s="24">
        <v>30000</v>
      </c>
    </row>
    <row r="1076" spans="1:12" x14ac:dyDescent="0.2">
      <c r="A1076" s="3">
        <v>1814000120</v>
      </c>
      <c r="B1076" s="3" t="s">
        <v>237</v>
      </c>
      <c r="C1076" s="8">
        <f t="shared" si="20"/>
        <v>28000</v>
      </c>
      <c r="D1076" s="4">
        <v>27390.44</v>
      </c>
      <c r="J1076">
        <v>1815730110</v>
      </c>
      <c r="K1076" t="s">
        <v>711</v>
      </c>
      <c r="L1076" s="24">
        <v>24140000</v>
      </c>
    </row>
    <row r="1077" spans="1:12" x14ac:dyDescent="0.2">
      <c r="A1077" s="3">
        <v>1814000131</v>
      </c>
      <c r="B1077" s="3" t="s">
        <v>268</v>
      </c>
      <c r="C1077" s="8">
        <v>0</v>
      </c>
      <c r="D1077" s="4">
        <v>166.61</v>
      </c>
      <c r="J1077">
        <v>1815730120</v>
      </c>
      <c r="K1077" t="s">
        <v>237</v>
      </c>
      <c r="L1077" s="24">
        <v>1357000</v>
      </c>
    </row>
    <row r="1078" spans="1:12" x14ac:dyDescent="0.2">
      <c r="A1078" s="3">
        <v>1814000140</v>
      </c>
      <c r="B1078" s="3" t="s">
        <v>241</v>
      </c>
      <c r="C1078" s="8">
        <v>0</v>
      </c>
      <c r="D1078" s="4">
        <v>675.68</v>
      </c>
      <c r="J1078">
        <v>1815730130</v>
      </c>
      <c r="K1078" t="s">
        <v>548</v>
      </c>
      <c r="L1078" s="24">
        <v>51000</v>
      </c>
    </row>
    <row r="1079" spans="1:12" x14ac:dyDescent="0.2">
      <c r="A1079" s="3">
        <v>1814000210</v>
      </c>
      <c r="B1079" s="3" t="s">
        <v>653</v>
      </c>
      <c r="C1079" s="8">
        <f t="shared" si="20"/>
        <v>350000</v>
      </c>
      <c r="D1079" s="4">
        <v>355186.84</v>
      </c>
      <c r="J1079">
        <v>1815730131</v>
      </c>
      <c r="K1079" t="s">
        <v>268</v>
      </c>
      <c r="L1079" s="24">
        <v>301000</v>
      </c>
    </row>
    <row r="1080" spans="1:12" x14ac:dyDescent="0.2">
      <c r="A1080" s="3">
        <v>1814000220</v>
      </c>
      <c r="B1080" s="3" t="s">
        <v>680</v>
      </c>
      <c r="C1080" s="8">
        <f t="shared" si="20"/>
        <v>410000</v>
      </c>
      <c r="D1080" s="4">
        <v>66834.23</v>
      </c>
      <c r="J1080">
        <v>1815730140</v>
      </c>
      <c r="K1080" t="s">
        <v>241</v>
      </c>
      <c r="L1080" s="24">
        <v>266000</v>
      </c>
    </row>
    <row r="1081" spans="1:12" x14ac:dyDescent="0.2">
      <c r="A1081" s="3">
        <v>1814000230</v>
      </c>
      <c r="B1081" s="3" t="s">
        <v>655</v>
      </c>
      <c r="C1081" s="8">
        <v>0</v>
      </c>
      <c r="D1081" s="4">
        <v>30799.89</v>
      </c>
      <c r="J1081">
        <v>1815730220</v>
      </c>
      <c r="K1081" t="s">
        <v>680</v>
      </c>
      <c r="L1081" s="24">
        <v>1862000</v>
      </c>
    </row>
    <row r="1082" spans="1:12" x14ac:dyDescent="0.2">
      <c r="A1082" s="3">
        <v>1814000431</v>
      </c>
      <c r="B1082" s="3" t="s">
        <v>353</v>
      </c>
      <c r="C1082" s="8">
        <f t="shared" ref="C1082:C1144" si="21">VLOOKUP(A1082,$J$245:$L$1700,3,0)</f>
        <v>1700000</v>
      </c>
      <c r="D1082" s="4">
        <v>1525450.23</v>
      </c>
      <c r="J1082">
        <v>1815730230</v>
      </c>
      <c r="K1082" t="s">
        <v>655</v>
      </c>
      <c r="L1082" s="24">
        <v>742000</v>
      </c>
    </row>
    <row r="1083" spans="1:12" x14ac:dyDescent="0.2">
      <c r="A1083" s="3">
        <v>1814000432</v>
      </c>
      <c r="B1083" s="3" t="s">
        <v>260</v>
      </c>
      <c r="C1083" s="8">
        <f t="shared" si="21"/>
        <v>330000</v>
      </c>
      <c r="D1083" s="4">
        <v>313985.3</v>
      </c>
      <c r="J1083">
        <v>1815730320</v>
      </c>
      <c r="K1083" t="s">
        <v>712</v>
      </c>
      <c r="L1083" s="24">
        <v>83000</v>
      </c>
    </row>
    <row r="1084" spans="1:12" x14ac:dyDescent="0.2">
      <c r="A1084" s="3">
        <v>1814000450</v>
      </c>
      <c r="B1084" s="3" t="s">
        <v>355</v>
      </c>
      <c r="C1084" s="8">
        <f t="shared" si="21"/>
        <v>70000</v>
      </c>
      <c r="D1084" s="4">
        <v>40937.360000000001</v>
      </c>
      <c r="J1084">
        <v>1815730431</v>
      </c>
      <c r="K1084" t="s">
        <v>353</v>
      </c>
      <c r="L1084" s="24">
        <v>220000</v>
      </c>
    </row>
    <row r="1085" spans="1:12" x14ac:dyDescent="0.2">
      <c r="A1085" s="3">
        <v>1814000550</v>
      </c>
      <c r="B1085" s="3" t="s">
        <v>305</v>
      </c>
      <c r="C1085" s="8">
        <f t="shared" si="21"/>
        <v>85000</v>
      </c>
      <c r="D1085" s="4">
        <v>70778</v>
      </c>
      <c r="J1085">
        <v>1815730432</v>
      </c>
      <c r="K1085" t="s">
        <v>260</v>
      </c>
      <c r="L1085" s="24">
        <v>60000</v>
      </c>
    </row>
    <row r="1086" spans="1:12" x14ac:dyDescent="0.2">
      <c r="A1086" s="3">
        <v>1814000721</v>
      </c>
      <c r="B1086" s="3" t="s">
        <v>681</v>
      </c>
      <c r="C1086" s="8">
        <f t="shared" si="21"/>
        <v>589000</v>
      </c>
      <c r="D1086" s="4">
        <v>579065.76</v>
      </c>
      <c r="J1086">
        <v>1815730750</v>
      </c>
      <c r="K1086" t="s">
        <v>713</v>
      </c>
      <c r="L1086" s="24">
        <v>398000</v>
      </c>
    </row>
    <row r="1087" spans="1:12" x14ac:dyDescent="0.2">
      <c r="A1087" s="3">
        <v>1814000740</v>
      </c>
      <c r="B1087" s="3" t="s">
        <v>264</v>
      </c>
      <c r="C1087" s="8">
        <f t="shared" si="21"/>
        <v>56000</v>
      </c>
      <c r="D1087" s="4">
        <v>25415.39</v>
      </c>
      <c r="J1087">
        <v>1815730780</v>
      </c>
      <c r="K1087" t="s">
        <v>266</v>
      </c>
      <c r="L1087" s="24">
        <v>6000</v>
      </c>
    </row>
    <row r="1088" spans="1:12" x14ac:dyDescent="0.2">
      <c r="A1088" s="3">
        <v>1814000741</v>
      </c>
      <c r="B1088" s="3" t="s">
        <v>682</v>
      </c>
      <c r="C1088" s="8">
        <f t="shared" si="21"/>
        <v>51000</v>
      </c>
      <c r="D1088" s="4">
        <v>33173.300000000003</v>
      </c>
      <c r="J1088">
        <v>1815730781</v>
      </c>
      <c r="K1088" t="s">
        <v>714</v>
      </c>
      <c r="L1088" s="24">
        <v>7000</v>
      </c>
    </row>
    <row r="1089" spans="1:12" x14ac:dyDescent="0.2">
      <c r="A1089" s="3">
        <v>1814000742</v>
      </c>
      <c r="B1089" s="3" t="s">
        <v>683</v>
      </c>
      <c r="C1089" s="8">
        <f t="shared" si="21"/>
        <v>61000</v>
      </c>
      <c r="D1089" s="4">
        <v>59484</v>
      </c>
      <c r="J1089">
        <v>1815730810</v>
      </c>
      <c r="K1089" t="s">
        <v>715</v>
      </c>
      <c r="L1089" s="24">
        <v>580000</v>
      </c>
    </row>
    <row r="1090" spans="1:12" x14ac:dyDescent="0.2">
      <c r="A1090" s="3">
        <v>1814000750</v>
      </c>
      <c r="B1090" s="3" t="s">
        <v>684</v>
      </c>
      <c r="C1090" s="8">
        <f t="shared" si="21"/>
        <v>2832000</v>
      </c>
      <c r="D1090" s="4">
        <v>3602313.47</v>
      </c>
      <c r="J1090">
        <v>1815730811</v>
      </c>
      <c r="K1090" t="s">
        <v>696</v>
      </c>
      <c r="L1090" s="24">
        <v>50000</v>
      </c>
    </row>
    <row r="1091" spans="1:12" x14ac:dyDescent="0.2">
      <c r="A1091" s="3">
        <v>1814000751</v>
      </c>
      <c r="B1091" s="3" t="s">
        <v>641</v>
      </c>
      <c r="C1091" s="8">
        <f t="shared" si="21"/>
        <v>43000</v>
      </c>
      <c r="D1091" s="4">
        <v>32760</v>
      </c>
      <c r="J1091">
        <v>1815730821</v>
      </c>
      <c r="K1091" t="s">
        <v>703</v>
      </c>
      <c r="L1091" s="24">
        <v>50000</v>
      </c>
    </row>
    <row r="1092" spans="1:12" x14ac:dyDescent="0.2">
      <c r="A1092" s="3">
        <v>1814000752</v>
      </c>
      <c r="B1092" s="3" t="s">
        <v>642</v>
      </c>
      <c r="C1092" s="8">
        <f t="shared" si="21"/>
        <v>1274000</v>
      </c>
      <c r="D1092" s="4">
        <v>1240543.8999999999</v>
      </c>
      <c r="J1092">
        <v>1815730823</v>
      </c>
      <c r="K1092" t="s">
        <v>716</v>
      </c>
      <c r="L1092" s="24">
        <v>215000</v>
      </c>
    </row>
    <row r="1093" spans="1:12" x14ac:dyDescent="0.2">
      <c r="A1093" s="3">
        <v>1814000821</v>
      </c>
      <c r="B1093" s="3" t="s">
        <v>685</v>
      </c>
      <c r="C1093" s="8">
        <f t="shared" si="21"/>
        <v>573000</v>
      </c>
      <c r="D1093" s="4">
        <v>543137.30000000005</v>
      </c>
      <c r="J1093">
        <v>1815739110</v>
      </c>
      <c r="K1093" t="s">
        <v>717</v>
      </c>
      <c r="L1093" s="24">
        <v>258000</v>
      </c>
    </row>
    <row r="1094" spans="1:12" x14ac:dyDescent="0.2">
      <c r="A1094" s="3">
        <v>1814000822</v>
      </c>
      <c r="B1094" s="3" t="s">
        <v>686</v>
      </c>
      <c r="C1094" s="8">
        <f t="shared" si="21"/>
        <v>3000</v>
      </c>
      <c r="D1094" s="4">
        <v>2350.5</v>
      </c>
      <c r="J1094">
        <v>1815740110</v>
      </c>
      <c r="K1094" t="s">
        <v>718</v>
      </c>
      <c r="L1094" s="24">
        <v>15422000</v>
      </c>
    </row>
    <row r="1095" spans="1:12" x14ac:dyDescent="0.2">
      <c r="A1095" s="3">
        <v>1814000823</v>
      </c>
      <c r="B1095" s="3" t="s">
        <v>68</v>
      </c>
      <c r="C1095" s="8">
        <f t="shared" si="21"/>
        <v>96000</v>
      </c>
      <c r="D1095" s="4">
        <v>95797.56</v>
      </c>
      <c r="J1095">
        <v>1815740120</v>
      </c>
      <c r="K1095" t="s">
        <v>237</v>
      </c>
      <c r="L1095" s="24">
        <v>990000</v>
      </c>
    </row>
    <row r="1096" spans="1:12" x14ac:dyDescent="0.2">
      <c r="A1096" s="3">
        <v>1815400220</v>
      </c>
      <c r="B1096" s="3" t="s">
        <v>687</v>
      </c>
      <c r="C1096" s="8">
        <v>0</v>
      </c>
      <c r="D1096" s="4">
        <v>7593.6</v>
      </c>
      <c r="J1096">
        <v>1815740130</v>
      </c>
      <c r="K1096" t="s">
        <v>548</v>
      </c>
      <c r="L1096" s="24">
        <v>39000</v>
      </c>
    </row>
    <row r="1097" spans="1:12" x14ac:dyDescent="0.2">
      <c r="A1097" s="3">
        <v>1815400431</v>
      </c>
      <c r="B1097" s="3" t="s">
        <v>353</v>
      </c>
      <c r="C1097" s="8">
        <f t="shared" si="21"/>
        <v>85000</v>
      </c>
      <c r="D1097" s="4">
        <v>75051.59</v>
      </c>
      <c r="J1097">
        <v>1815740131</v>
      </c>
      <c r="K1097" t="s">
        <v>268</v>
      </c>
      <c r="L1097" s="24">
        <v>275000</v>
      </c>
    </row>
    <row r="1098" spans="1:12" x14ac:dyDescent="0.2">
      <c r="A1098" s="3">
        <v>1815400432</v>
      </c>
      <c r="B1098" s="3" t="s">
        <v>260</v>
      </c>
      <c r="C1098" s="8">
        <f t="shared" si="21"/>
        <v>25000</v>
      </c>
      <c r="D1098" s="4">
        <v>20015</v>
      </c>
      <c r="J1098">
        <v>1815740140</v>
      </c>
      <c r="K1098" t="s">
        <v>241</v>
      </c>
      <c r="L1098" s="24">
        <v>250000</v>
      </c>
    </row>
    <row r="1099" spans="1:12" x14ac:dyDescent="0.2">
      <c r="A1099" s="3">
        <v>1815400750</v>
      </c>
      <c r="B1099" s="3" t="s">
        <v>265</v>
      </c>
      <c r="C1099" s="8">
        <f t="shared" si="21"/>
        <v>254000</v>
      </c>
      <c r="D1099" s="4">
        <v>233893.99</v>
      </c>
      <c r="J1099">
        <v>1815740141</v>
      </c>
      <c r="K1099" t="s">
        <v>719</v>
      </c>
      <c r="L1099" s="24">
        <v>38000</v>
      </c>
    </row>
    <row r="1100" spans="1:12" x14ac:dyDescent="0.2">
      <c r="A1100" s="3">
        <v>1815400751</v>
      </c>
      <c r="B1100" s="3" t="s">
        <v>688</v>
      </c>
      <c r="C1100" s="8">
        <f t="shared" si="21"/>
        <v>579000</v>
      </c>
      <c r="D1100" s="4">
        <v>532000</v>
      </c>
      <c r="J1100">
        <v>1815740142</v>
      </c>
      <c r="K1100" t="s">
        <v>720</v>
      </c>
      <c r="L1100" s="24">
        <v>22000</v>
      </c>
    </row>
    <row r="1101" spans="1:12" x14ac:dyDescent="0.2">
      <c r="A1101" s="3">
        <v>1815410110</v>
      </c>
      <c r="B1101" s="3" t="s">
        <v>689</v>
      </c>
      <c r="C1101" s="8">
        <f t="shared" si="21"/>
        <v>3781000</v>
      </c>
      <c r="D1101" s="4">
        <v>3812047.22</v>
      </c>
      <c r="J1101">
        <v>1815740220</v>
      </c>
      <c r="K1101" t="s">
        <v>680</v>
      </c>
      <c r="L1101" s="24">
        <v>1961000</v>
      </c>
    </row>
    <row r="1102" spans="1:12" x14ac:dyDescent="0.2">
      <c r="A1102" s="3">
        <v>1815410120</v>
      </c>
      <c r="B1102" s="3" t="s">
        <v>237</v>
      </c>
      <c r="C1102" s="8">
        <f t="shared" si="21"/>
        <v>165000</v>
      </c>
      <c r="D1102" s="4">
        <v>180560.44</v>
      </c>
      <c r="J1102">
        <v>1815740230</v>
      </c>
      <c r="K1102" t="s">
        <v>655</v>
      </c>
      <c r="L1102" s="24">
        <v>470000</v>
      </c>
    </row>
    <row r="1103" spans="1:12" x14ac:dyDescent="0.2">
      <c r="A1103" s="3">
        <v>1815410130</v>
      </c>
      <c r="B1103" s="3" t="s">
        <v>238</v>
      </c>
      <c r="C1103" s="8">
        <f t="shared" si="21"/>
        <v>63000</v>
      </c>
      <c r="D1103" s="4">
        <v>50299.81</v>
      </c>
      <c r="J1103">
        <v>1815740431</v>
      </c>
      <c r="K1103" t="s">
        <v>721</v>
      </c>
      <c r="L1103" s="24">
        <v>300000</v>
      </c>
    </row>
    <row r="1104" spans="1:12" x14ac:dyDescent="0.2">
      <c r="A1104" s="3">
        <v>1815410131</v>
      </c>
      <c r="B1104" s="3" t="s">
        <v>268</v>
      </c>
      <c r="C1104" s="8">
        <f t="shared" si="21"/>
        <v>34000</v>
      </c>
      <c r="D1104" s="4">
        <v>106242.07</v>
      </c>
      <c r="J1104">
        <v>1815740432</v>
      </c>
      <c r="K1104" t="s">
        <v>722</v>
      </c>
      <c r="L1104" s="24">
        <v>55000</v>
      </c>
    </row>
    <row r="1105" spans="1:12" x14ac:dyDescent="0.2">
      <c r="A1105" s="3">
        <v>1815410140</v>
      </c>
      <c r="B1105" s="3" t="s">
        <v>475</v>
      </c>
      <c r="C1105" s="8">
        <f t="shared" si="21"/>
        <v>88000</v>
      </c>
      <c r="D1105" s="4">
        <v>76068.350000000006</v>
      </c>
      <c r="J1105">
        <v>1815740750</v>
      </c>
      <c r="K1105" t="s">
        <v>708</v>
      </c>
      <c r="L1105" s="24">
        <v>445000</v>
      </c>
    </row>
    <row r="1106" spans="1:12" x14ac:dyDescent="0.2">
      <c r="A1106" s="3">
        <v>1815410141</v>
      </c>
      <c r="B1106" s="3" t="s">
        <v>690</v>
      </c>
      <c r="C1106" s="8">
        <f t="shared" si="21"/>
        <v>49000</v>
      </c>
      <c r="D1106" s="4">
        <v>48591.7</v>
      </c>
      <c r="J1106">
        <v>1815740780</v>
      </c>
      <c r="K1106" t="s">
        <v>266</v>
      </c>
      <c r="L1106" s="24">
        <v>5000</v>
      </c>
    </row>
    <row r="1107" spans="1:12" x14ac:dyDescent="0.2">
      <c r="A1107" s="3">
        <v>1815410142</v>
      </c>
      <c r="B1107" s="3" t="s">
        <v>691</v>
      </c>
      <c r="C1107" s="8">
        <f t="shared" si="21"/>
        <v>30000</v>
      </c>
      <c r="D1107" s="4">
        <v>20422</v>
      </c>
      <c r="J1107">
        <v>1815740810</v>
      </c>
      <c r="K1107" t="s">
        <v>696</v>
      </c>
      <c r="L1107" s="24">
        <v>447000</v>
      </c>
    </row>
    <row r="1108" spans="1:12" x14ac:dyDescent="0.2">
      <c r="A1108" s="3">
        <v>1815410220</v>
      </c>
      <c r="B1108" s="3" t="s">
        <v>692</v>
      </c>
      <c r="C1108" s="8">
        <f t="shared" si="21"/>
        <v>439000</v>
      </c>
      <c r="D1108" s="4">
        <v>452938.9</v>
      </c>
      <c r="J1108">
        <v>1815740820</v>
      </c>
      <c r="K1108" t="s">
        <v>723</v>
      </c>
      <c r="L1108" s="24">
        <v>330000</v>
      </c>
    </row>
    <row r="1109" spans="1:12" x14ac:dyDescent="0.2">
      <c r="A1109" s="3">
        <v>1815410230</v>
      </c>
      <c r="B1109" s="3" t="s">
        <v>693</v>
      </c>
      <c r="C1109" s="8">
        <f t="shared" si="21"/>
        <v>153000</v>
      </c>
      <c r="D1109" s="4">
        <v>141543.07</v>
      </c>
      <c r="J1109">
        <v>1815740821</v>
      </c>
      <c r="K1109" t="s">
        <v>724</v>
      </c>
      <c r="L1109" s="24">
        <v>45000</v>
      </c>
    </row>
    <row r="1110" spans="1:12" x14ac:dyDescent="0.2">
      <c r="A1110" s="3">
        <v>1815410431</v>
      </c>
      <c r="B1110" s="3" t="s">
        <v>353</v>
      </c>
      <c r="C1110" s="8">
        <f t="shared" si="21"/>
        <v>120000</v>
      </c>
      <c r="D1110" s="4">
        <v>112430.01</v>
      </c>
      <c r="J1110">
        <v>1815749110</v>
      </c>
      <c r="K1110" t="s">
        <v>725</v>
      </c>
      <c r="L1110" s="24">
        <v>62000</v>
      </c>
    </row>
    <row r="1111" spans="1:12" x14ac:dyDescent="0.2">
      <c r="A1111" s="3">
        <v>1815410432</v>
      </c>
      <c r="B1111" s="3" t="s">
        <v>260</v>
      </c>
      <c r="C1111" s="8">
        <f t="shared" si="21"/>
        <v>35000</v>
      </c>
      <c r="D1111" s="4">
        <v>18037.599999999999</v>
      </c>
      <c r="J1111">
        <v>1815750110</v>
      </c>
      <c r="K1111" t="s">
        <v>726</v>
      </c>
      <c r="L1111" s="24">
        <v>23031000</v>
      </c>
    </row>
    <row r="1112" spans="1:12" x14ac:dyDescent="0.2">
      <c r="A1112" s="3">
        <v>1815410750</v>
      </c>
      <c r="B1112" s="3" t="s">
        <v>694</v>
      </c>
      <c r="C1112" s="8">
        <f t="shared" si="21"/>
        <v>221000</v>
      </c>
      <c r="D1112" s="4">
        <v>220999.62</v>
      </c>
      <c r="J1112">
        <v>1815750120</v>
      </c>
      <c r="K1112" t="s">
        <v>237</v>
      </c>
      <c r="L1112" s="24">
        <v>1066000</v>
      </c>
    </row>
    <row r="1113" spans="1:12" x14ac:dyDescent="0.2">
      <c r="A1113" s="3">
        <v>1815410780</v>
      </c>
      <c r="B1113" s="3" t="s">
        <v>695</v>
      </c>
      <c r="C1113" s="8">
        <f t="shared" si="21"/>
        <v>1000</v>
      </c>
      <c r="D1113" s="4">
        <v>1000</v>
      </c>
      <c r="J1113">
        <v>1815750130</v>
      </c>
      <c r="K1113" t="s">
        <v>548</v>
      </c>
      <c r="L1113" s="24">
        <v>79000</v>
      </c>
    </row>
    <row r="1114" spans="1:12" x14ac:dyDescent="0.2">
      <c r="A1114" s="3">
        <v>1815410810</v>
      </c>
      <c r="B1114" s="3" t="s">
        <v>696</v>
      </c>
      <c r="C1114" s="8">
        <f t="shared" si="21"/>
        <v>1600000</v>
      </c>
      <c r="D1114" s="4">
        <v>1532761.41</v>
      </c>
      <c r="J1114">
        <v>1815750131</v>
      </c>
      <c r="K1114" t="s">
        <v>268</v>
      </c>
      <c r="L1114" s="24">
        <v>270000</v>
      </c>
    </row>
    <row r="1115" spans="1:12" x14ac:dyDescent="0.2">
      <c r="A1115" s="3">
        <v>1815410820</v>
      </c>
      <c r="B1115" s="3" t="s">
        <v>697</v>
      </c>
      <c r="C1115" s="8">
        <f t="shared" si="21"/>
        <v>70000</v>
      </c>
      <c r="D1115" s="4">
        <v>49719.199999999997</v>
      </c>
      <c r="J1115">
        <v>1815750140</v>
      </c>
      <c r="K1115" t="s">
        <v>241</v>
      </c>
      <c r="L1115" s="24">
        <v>202000</v>
      </c>
    </row>
    <row r="1116" spans="1:12" x14ac:dyDescent="0.2">
      <c r="A1116" s="3">
        <v>1815410821</v>
      </c>
      <c r="B1116" s="3" t="s">
        <v>698</v>
      </c>
      <c r="C1116" s="8">
        <f t="shared" si="21"/>
        <v>20000</v>
      </c>
      <c r="D1116" s="4">
        <v>18064</v>
      </c>
      <c r="J1116">
        <v>1815750220</v>
      </c>
      <c r="K1116" t="s">
        <v>680</v>
      </c>
      <c r="L1116" s="24">
        <v>1531000</v>
      </c>
    </row>
    <row r="1117" spans="1:12" x14ac:dyDescent="0.2">
      <c r="A1117" s="3">
        <v>1815419110</v>
      </c>
      <c r="B1117" s="3" t="s">
        <v>699</v>
      </c>
      <c r="C1117" s="8">
        <v>0</v>
      </c>
      <c r="D1117" s="4">
        <v>2152.8200000000002</v>
      </c>
      <c r="J1117">
        <v>1815750230</v>
      </c>
      <c r="K1117" t="s">
        <v>727</v>
      </c>
      <c r="L1117" s="24">
        <v>581000</v>
      </c>
    </row>
    <row r="1118" spans="1:12" x14ac:dyDescent="0.2">
      <c r="A1118" s="3">
        <v>1815510750</v>
      </c>
      <c r="B1118" s="3" t="s">
        <v>265</v>
      </c>
      <c r="C1118" s="8">
        <f t="shared" si="21"/>
        <v>205000</v>
      </c>
      <c r="D1118" s="4">
        <v>160664.19</v>
      </c>
      <c r="J1118">
        <v>1815750431</v>
      </c>
      <c r="K1118" t="s">
        <v>353</v>
      </c>
      <c r="L1118" s="24">
        <v>310000</v>
      </c>
    </row>
    <row r="1119" spans="1:12" x14ac:dyDescent="0.2">
      <c r="A1119" s="3">
        <v>1815520750</v>
      </c>
      <c r="B1119" s="3" t="s">
        <v>265</v>
      </c>
      <c r="C1119" s="8">
        <f t="shared" si="21"/>
        <v>106000</v>
      </c>
      <c r="D1119" s="4">
        <v>97175.46</v>
      </c>
      <c r="J1119">
        <v>1815750432</v>
      </c>
      <c r="K1119" t="s">
        <v>260</v>
      </c>
      <c r="L1119" s="24">
        <v>40000</v>
      </c>
    </row>
    <row r="1120" spans="1:12" x14ac:dyDescent="0.2">
      <c r="A1120" s="3">
        <v>1815710110</v>
      </c>
      <c r="B1120" s="3" t="s">
        <v>700</v>
      </c>
      <c r="C1120" s="8">
        <f t="shared" si="21"/>
        <v>25254000</v>
      </c>
      <c r="D1120" s="4">
        <v>22950839.050000001</v>
      </c>
      <c r="J1120">
        <v>1815750750</v>
      </c>
      <c r="K1120" t="s">
        <v>708</v>
      </c>
      <c r="L1120" s="24">
        <v>431000</v>
      </c>
    </row>
    <row r="1121" spans="1:12" x14ac:dyDescent="0.2">
      <c r="A1121" s="3">
        <v>1815710120</v>
      </c>
      <c r="B1121" s="3" t="s">
        <v>237</v>
      </c>
      <c r="C1121" s="8">
        <f t="shared" si="21"/>
        <v>1385000</v>
      </c>
      <c r="D1121" s="4">
        <v>1255699.07</v>
      </c>
      <c r="J1121">
        <v>1815750780</v>
      </c>
      <c r="K1121" t="s">
        <v>266</v>
      </c>
      <c r="L1121" s="24">
        <v>3000</v>
      </c>
    </row>
    <row r="1122" spans="1:12" x14ac:dyDescent="0.2">
      <c r="A1122" s="3">
        <v>1815710130</v>
      </c>
      <c r="B1122" s="3" t="s">
        <v>548</v>
      </c>
      <c r="C1122" s="8">
        <f t="shared" si="21"/>
        <v>159000</v>
      </c>
      <c r="D1122" s="4">
        <v>200887.16</v>
      </c>
      <c r="J1122">
        <v>1815750810</v>
      </c>
      <c r="K1122" t="s">
        <v>696</v>
      </c>
      <c r="L1122" s="24">
        <v>1100000</v>
      </c>
    </row>
    <row r="1123" spans="1:12" x14ac:dyDescent="0.2">
      <c r="A1123" s="3">
        <v>1815710131</v>
      </c>
      <c r="B1123" s="3" t="s">
        <v>268</v>
      </c>
      <c r="C1123" s="8">
        <f t="shared" si="21"/>
        <v>304000</v>
      </c>
      <c r="D1123" s="4">
        <v>392879.26</v>
      </c>
      <c r="J1123">
        <v>1815750820</v>
      </c>
      <c r="K1123" t="s">
        <v>728</v>
      </c>
      <c r="L1123" s="24">
        <v>350000</v>
      </c>
    </row>
    <row r="1124" spans="1:12" x14ac:dyDescent="0.2">
      <c r="A1124" s="3">
        <v>1815710140</v>
      </c>
      <c r="B1124" s="3" t="s">
        <v>241</v>
      </c>
      <c r="C1124" s="8">
        <f t="shared" si="21"/>
        <v>283000</v>
      </c>
      <c r="D1124" s="4">
        <v>289628.61</v>
      </c>
      <c r="J1124">
        <v>1815750821</v>
      </c>
      <c r="K1124" t="s">
        <v>703</v>
      </c>
      <c r="L1124" s="24">
        <v>50000</v>
      </c>
    </row>
    <row r="1125" spans="1:12" x14ac:dyDescent="0.2">
      <c r="A1125" s="3">
        <v>1815710220</v>
      </c>
      <c r="B1125" s="3" t="s">
        <v>680</v>
      </c>
      <c r="C1125" s="8">
        <f t="shared" si="21"/>
        <v>2312000</v>
      </c>
      <c r="D1125" s="4">
        <v>2008651.25</v>
      </c>
      <c r="J1125">
        <v>1815759110</v>
      </c>
      <c r="K1125" t="s">
        <v>729</v>
      </c>
      <c r="L1125" s="24">
        <v>103000</v>
      </c>
    </row>
    <row r="1126" spans="1:12" x14ac:dyDescent="0.2">
      <c r="A1126" s="3">
        <v>1815710230</v>
      </c>
      <c r="B1126" s="3" t="s">
        <v>655</v>
      </c>
      <c r="C1126" s="8">
        <f t="shared" si="21"/>
        <v>669000</v>
      </c>
      <c r="D1126" s="4">
        <v>707465.94</v>
      </c>
      <c r="J1126">
        <v>1815760110</v>
      </c>
      <c r="K1126" t="s">
        <v>730</v>
      </c>
      <c r="L1126" s="24">
        <v>19317000</v>
      </c>
    </row>
    <row r="1127" spans="1:12" x14ac:dyDescent="0.2">
      <c r="A1127" s="3">
        <v>1815710431</v>
      </c>
      <c r="B1127" s="3" t="s">
        <v>353</v>
      </c>
      <c r="C1127" s="8">
        <f t="shared" si="21"/>
        <v>70000</v>
      </c>
      <c r="D1127" s="4">
        <v>510006.07</v>
      </c>
      <c r="J1127">
        <v>1815760120</v>
      </c>
      <c r="K1127" t="s">
        <v>237</v>
      </c>
      <c r="L1127" s="24">
        <v>1027000</v>
      </c>
    </row>
    <row r="1128" spans="1:12" x14ac:dyDescent="0.2">
      <c r="A1128" s="3">
        <v>1815710432</v>
      </c>
      <c r="B1128" s="3" t="s">
        <v>260</v>
      </c>
      <c r="C1128" s="8">
        <f t="shared" si="21"/>
        <v>60000</v>
      </c>
      <c r="D1128" s="4">
        <v>58130.1</v>
      </c>
      <c r="J1128">
        <v>1815760131</v>
      </c>
      <c r="K1128" t="s">
        <v>268</v>
      </c>
      <c r="L1128" s="24">
        <v>222000</v>
      </c>
    </row>
    <row r="1129" spans="1:12" x14ac:dyDescent="0.2">
      <c r="A1129" s="3">
        <v>1815710750</v>
      </c>
      <c r="B1129" s="3" t="s">
        <v>701</v>
      </c>
      <c r="C1129" s="8">
        <f t="shared" si="21"/>
        <v>1430000</v>
      </c>
      <c r="D1129" s="4">
        <v>1286636.46</v>
      </c>
      <c r="J1129">
        <v>1815760140</v>
      </c>
      <c r="K1129" t="s">
        <v>241</v>
      </c>
      <c r="L1129" s="24">
        <v>245000</v>
      </c>
    </row>
    <row r="1130" spans="1:12" x14ac:dyDescent="0.2">
      <c r="A1130" s="3">
        <v>1815710780</v>
      </c>
      <c r="B1130" s="3" t="s">
        <v>266</v>
      </c>
      <c r="C1130" s="8">
        <f t="shared" si="21"/>
        <v>6000</v>
      </c>
      <c r="D1130" s="4">
        <v>5875</v>
      </c>
      <c r="J1130">
        <v>1815760220</v>
      </c>
      <c r="K1130" t="s">
        <v>680</v>
      </c>
      <c r="L1130" s="24">
        <v>1811000</v>
      </c>
    </row>
    <row r="1131" spans="1:12" x14ac:dyDescent="0.2">
      <c r="A1131" s="3">
        <v>1815710820</v>
      </c>
      <c r="B1131" s="3" t="s">
        <v>702</v>
      </c>
      <c r="C1131" s="8">
        <f t="shared" si="21"/>
        <v>590000</v>
      </c>
      <c r="D1131" s="4">
        <v>383636.16</v>
      </c>
      <c r="J1131">
        <v>1815760230</v>
      </c>
      <c r="K1131" t="s">
        <v>655</v>
      </c>
      <c r="L1131" s="24">
        <v>475000</v>
      </c>
    </row>
    <row r="1132" spans="1:12" x14ac:dyDescent="0.2">
      <c r="A1132" s="3">
        <v>1815710821</v>
      </c>
      <c r="B1132" s="3" t="s">
        <v>703</v>
      </c>
      <c r="C1132" s="8">
        <f t="shared" si="21"/>
        <v>100000</v>
      </c>
      <c r="D1132" s="4">
        <v>52509</v>
      </c>
      <c r="J1132">
        <v>1815760431</v>
      </c>
      <c r="K1132" t="s">
        <v>353</v>
      </c>
      <c r="L1132" s="24">
        <v>130000</v>
      </c>
    </row>
    <row r="1133" spans="1:12" x14ac:dyDescent="0.2">
      <c r="A1133" s="3">
        <v>1815719110</v>
      </c>
      <c r="B1133" s="3" t="s">
        <v>704</v>
      </c>
      <c r="C1133" s="8">
        <f t="shared" si="21"/>
        <v>10000</v>
      </c>
      <c r="D1133" s="4">
        <v>3.16</v>
      </c>
      <c r="J1133">
        <v>1815760432</v>
      </c>
      <c r="K1133" t="s">
        <v>260</v>
      </c>
      <c r="L1133" s="24">
        <v>95000</v>
      </c>
    </row>
    <row r="1134" spans="1:12" x14ac:dyDescent="0.2">
      <c r="A1134" s="3">
        <v>1815720110</v>
      </c>
      <c r="B1134" s="3" t="s">
        <v>705</v>
      </c>
      <c r="C1134" s="8">
        <f t="shared" si="21"/>
        <v>7553000</v>
      </c>
      <c r="D1134" s="4">
        <v>6909735.4400000004</v>
      </c>
      <c r="J1134">
        <v>1815760750</v>
      </c>
      <c r="K1134" t="s">
        <v>708</v>
      </c>
      <c r="L1134" s="24">
        <v>374000</v>
      </c>
    </row>
    <row r="1135" spans="1:12" x14ac:dyDescent="0.2">
      <c r="A1135" s="3">
        <v>1815720120</v>
      </c>
      <c r="B1135" s="3" t="s">
        <v>237</v>
      </c>
      <c r="C1135" s="8">
        <f t="shared" si="21"/>
        <v>350000</v>
      </c>
      <c r="D1135" s="4">
        <v>336439.18</v>
      </c>
      <c r="J1135">
        <v>1815760780</v>
      </c>
      <c r="K1135" t="s">
        <v>266</v>
      </c>
      <c r="L1135" s="24">
        <v>4000</v>
      </c>
    </row>
    <row r="1136" spans="1:12" x14ac:dyDescent="0.2">
      <c r="A1136" s="3">
        <v>1815720130</v>
      </c>
      <c r="B1136" s="3" t="s">
        <v>548</v>
      </c>
      <c r="C1136" s="8">
        <f t="shared" si="21"/>
        <v>31000</v>
      </c>
      <c r="D1136" s="4">
        <v>25358.799999999999</v>
      </c>
      <c r="J1136">
        <v>1815760810</v>
      </c>
      <c r="K1136" t="s">
        <v>731</v>
      </c>
      <c r="L1136" s="24">
        <v>350000</v>
      </c>
    </row>
    <row r="1137" spans="1:12" x14ac:dyDescent="0.2">
      <c r="A1137" s="3">
        <v>1815720131</v>
      </c>
      <c r="B1137" s="3" t="s">
        <v>268</v>
      </c>
      <c r="C1137" s="8">
        <f t="shared" si="21"/>
        <v>185000</v>
      </c>
      <c r="D1137" s="4">
        <v>166989.28</v>
      </c>
      <c r="J1137">
        <v>1815760821</v>
      </c>
      <c r="K1137" t="s">
        <v>703</v>
      </c>
      <c r="L1137" s="24">
        <v>60000</v>
      </c>
    </row>
    <row r="1138" spans="1:12" x14ac:dyDescent="0.2">
      <c r="A1138" s="3">
        <v>1815720140</v>
      </c>
      <c r="B1138" s="3" t="s">
        <v>241</v>
      </c>
      <c r="C1138" s="8">
        <f t="shared" si="21"/>
        <v>75000</v>
      </c>
      <c r="D1138" s="4">
        <v>90423.66</v>
      </c>
      <c r="J1138">
        <v>1815769110</v>
      </c>
      <c r="K1138" t="s">
        <v>732</v>
      </c>
      <c r="L1138" s="24">
        <v>155000</v>
      </c>
    </row>
    <row r="1139" spans="1:12" x14ac:dyDescent="0.2">
      <c r="A1139" s="3">
        <v>1815720141</v>
      </c>
      <c r="B1139" s="3" t="s">
        <v>706</v>
      </c>
      <c r="C1139" s="8">
        <f t="shared" si="21"/>
        <v>40000</v>
      </c>
      <c r="D1139" s="4">
        <v>39813.620000000003</v>
      </c>
      <c r="J1139">
        <v>1815770110</v>
      </c>
      <c r="K1139" t="s">
        <v>733</v>
      </c>
      <c r="L1139" s="24">
        <v>18271000</v>
      </c>
    </row>
    <row r="1140" spans="1:12" x14ac:dyDescent="0.2">
      <c r="A1140" s="3">
        <v>1815720142</v>
      </c>
      <c r="B1140" s="3" t="s">
        <v>707</v>
      </c>
      <c r="C1140" s="8">
        <f t="shared" si="21"/>
        <v>24000</v>
      </c>
      <c r="D1140" s="4">
        <v>18654</v>
      </c>
      <c r="J1140">
        <v>1815770120</v>
      </c>
      <c r="K1140" t="s">
        <v>256</v>
      </c>
      <c r="L1140" s="24">
        <v>1017000</v>
      </c>
    </row>
    <row r="1141" spans="1:12" x14ac:dyDescent="0.2">
      <c r="A1141" s="3">
        <v>1815720220</v>
      </c>
      <c r="B1141" s="3" t="s">
        <v>680</v>
      </c>
      <c r="C1141" s="8">
        <f t="shared" si="21"/>
        <v>834000</v>
      </c>
      <c r="D1141" s="4">
        <v>827837.14</v>
      </c>
      <c r="J1141">
        <v>1815770130</v>
      </c>
      <c r="K1141" t="s">
        <v>548</v>
      </c>
      <c r="L1141" s="24">
        <v>92000</v>
      </c>
    </row>
    <row r="1142" spans="1:12" x14ac:dyDescent="0.2">
      <c r="A1142" s="3">
        <v>1815720230</v>
      </c>
      <c r="B1142" s="3" t="s">
        <v>655</v>
      </c>
      <c r="C1142" s="8">
        <f t="shared" si="21"/>
        <v>231000</v>
      </c>
      <c r="D1142" s="4">
        <v>105984.87</v>
      </c>
      <c r="J1142">
        <v>1815770131</v>
      </c>
      <c r="K1142" t="s">
        <v>268</v>
      </c>
      <c r="L1142" s="24">
        <v>239000</v>
      </c>
    </row>
    <row r="1143" spans="1:12" x14ac:dyDescent="0.2">
      <c r="A1143" s="3">
        <v>1815720431</v>
      </c>
      <c r="B1143" s="3" t="s">
        <v>353</v>
      </c>
      <c r="C1143" s="8">
        <f t="shared" si="21"/>
        <v>75000</v>
      </c>
      <c r="D1143" s="4">
        <v>50514.87</v>
      </c>
      <c r="J1143">
        <v>1815770140</v>
      </c>
      <c r="K1143" t="s">
        <v>241</v>
      </c>
      <c r="L1143" s="24">
        <v>316000</v>
      </c>
    </row>
    <row r="1144" spans="1:12" x14ac:dyDescent="0.2">
      <c r="A1144" s="3">
        <v>1815720432</v>
      </c>
      <c r="B1144" s="3" t="s">
        <v>635</v>
      </c>
      <c r="C1144" s="8">
        <f t="shared" si="21"/>
        <v>50000</v>
      </c>
      <c r="D1144" s="4">
        <v>0</v>
      </c>
      <c r="J1144">
        <v>1815770141</v>
      </c>
      <c r="K1144" t="s">
        <v>734</v>
      </c>
      <c r="L1144" s="24">
        <v>38000</v>
      </c>
    </row>
    <row r="1145" spans="1:12" x14ac:dyDescent="0.2">
      <c r="A1145" s="3">
        <v>1815720750</v>
      </c>
      <c r="B1145" s="3" t="s">
        <v>708</v>
      </c>
      <c r="C1145" s="8">
        <f t="shared" ref="C1145:C1208" si="22">VLOOKUP(A1145,$J$245:$L$1700,3,0)</f>
        <v>392000</v>
      </c>
      <c r="D1145" s="4">
        <v>353247.13</v>
      </c>
      <c r="J1145">
        <v>1815770142</v>
      </c>
      <c r="K1145" t="s">
        <v>735</v>
      </c>
      <c r="L1145" s="24">
        <v>13000</v>
      </c>
    </row>
    <row r="1146" spans="1:12" x14ac:dyDescent="0.2">
      <c r="A1146" s="3">
        <v>1815720780</v>
      </c>
      <c r="B1146" s="3" t="s">
        <v>266</v>
      </c>
      <c r="C1146" s="8">
        <f t="shared" si="22"/>
        <v>2000</v>
      </c>
      <c r="D1146" s="4">
        <v>1750</v>
      </c>
      <c r="J1146">
        <v>1815770220</v>
      </c>
      <c r="K1146" t="s">
        <v>680</v>
      </c>
      <c r="L1146" s="24">
        <v>948000</v>
      </c>
    </row>
    <row r="1147" spans="1:12" x14ac:dyDescent="0.2">
      <c r="A1147" s="3">
        <v>1815720810</v>
      </c>
      <c r="B1147" s="3" t="s">
        <v>696</v>
      </c>
      <c r="C1147" s="8">
        <f t="shared" si="22"/>
        <v>30000</v>
      </c>
      <c r="D1147" s="4">
        <v>0</v>
      </c>
      <c r="J1147">
        <v>1815770230</v>
      </c>
      <c r="K1147" t="s">
        <v>655</v>
      </c>
      <c r="L1147" s="24">
        <v>624000</v>
      </c>
    </row>
    <row r="1148" spans="1:12" x14ac:dyDescent="0.2">
      <c r="A1148" s="3">
        <v>1815720820</v>
      </c>
      <c r="B1148" s="3" t="s">
        <v>709</v>
      </c>
      <c r="C1148" s="8">
        <f t="shared" si="22"/>
        <v>110000</v>
      </c>
      <c r="D1148" s="4">
        <v>76605.600000000006</v>
      </c>
      <c r="J1148">
        <v>1815770431</v>
      </c>
      <c r="K1148" t="s">
        <v>353</v>
      </c>
      <c r="L1148" s="24">
        <v>210000</v>
      </c>
    </row>
    <row r="1149" spans="1:12" x14ac:dyDescent="0.2">
      <c r="A1149" s="3">
        <v>1815720821</v>
      </c>
      <c r="B1149" s="3" t="s">
        <v>703</v>
      </c>
      <c r="C1149" s="8">
        <f t="shared" si="22"/>
        <v>30000</v>
      </c>
      <c r="D1149" s="4">
        <v>53442</v>
      </c>
      <c r="J1149">
        <v>1815770432</v>
      </c>
      <c r="K1149" t="s">
        <v>260</v>
      </c>
      <c r="L1149" s="24">
        <v>55000</v>
      </c>
    </row>
    <row r="1150" spans="1:12" x14ac:dyDescent="0.2">
      <c r="A1150" s="3">
        <v>1815729110</v>
      </c>
      <c r="B1150" s="3" t="s">
        <v>710</v>
      </c>
      <c r="C1150" s="8">
        <v>0</v>
      </c>
      <c r="D1150" s="4">
        <v>15330.97</v>
      </c>
      <c r="J1150">
        <v>1815770750</v>
      </c>
      <c r="K1150" t="s">
        <v>708</v>
      </c>
      <c r="L1150" s="24">
        <v>306000</v>
      </c>
    </row>
    <row r="1151" spans="1:12" x14ac:dyDescent="0.2">
      <c r="A1151" s="3">
        <v>1815730110</v>
      </c>
      <c r="B1151" s="3" t="s">
        <v>711</v>
      </c>
      <c r="C1151" s="8">
        <f t="shared" si="22"/>
        <v>24140000</v>
      </c>
      <c r="D1151" s="4">
        <v>23932026.539999999</v>
      </c>
      <c r="J1151">
        <v>1815770780</v>
      </c>
      <c r="K1151" t="s">
        <v>736</v>
      </c>
      <c r="L1151" s="24">
        <v>4000</v>
      </c>
    </row>
    <row r="1152" spans="1:12" x14ac:dyDescent="0.2">
      <c r="A1152" s="3">
        <v>1815730120</v>
      </c>
      <c r="B1152" s="3" t="s">
        <v>237</v>
      </c>
      <c r="C1152" s="8">
        <f t="shared" si="22"/>
        <v>1357000</v>
      </c>
      <c r="D1152" s="4">
        <v>1343510.57</v>
      </c>
      <c r="J1152">
        <v>1815770820</v>
      </c>
      <c r="K1152" t="s">
        <v>737</v>
      </c>
      <c r="L1152" s="24">
        <v>450000</v>
      </c>
    </row>
    <row r="1153" spans="1:12" x14ac:dyDescent="0.2">
      <c r="A1153" s="3">
        <v>1815730130</v>
      </c>
      <c r="B1153" s="3" t="s">
        <v>548</v>
      </c>
      <c r="C1153" s="8">
        <f t="shared" si="22"/>
        <v>51000</v>
      </c>
      <c r="D1153" s="4">
        <v>45072.77</v>
      </c>
      <c r="J1153">
        <v>1815770821</v>
      </c>
      <c r="K1153" t="s">
        <v>703</v>
      </c>
      <c r="L1153" s="24">
        <v>70000</v>
      </c>
    </row>
    <row r="1154" spans="1:12" x14ac:dyDescent="0.2">
      <c r="A1154" s="3">
        <v>1815730131</v>
      </c>
      <c r="B1154" s="3" t="s">
        <v>268</v>
      </c>
      <c r="C1154" s="8">
        <f t="shared" si="22"/>
        <v>301000</v>
      </c>
      <c r="D1154" s="4">
        <v>303716.21000000002</v>
      </c>
      <c r="J1154">
        <v>1815779110</v>
      </c>
      <c r="K1154" t="s">
        <v>738</v>
      </c>
      <c r="L1154" s="24">
        <v>83000</v>
      </c>
    </row>
    <row r="1155" spans="1:12" x14ac:dyDescent="0.2">
      <c r="A1155" s="3">
        <v>1815730140</v>
      </c>
      <c r="B1155" s="3" t="s">
        <v>241</v>
      </c>
      <c r="C1155" s="8">
        <f t="shared" si="22"/>
        <v>266000</v>
      </c>
      <c r="D1155" s="4">
        <v>218472.25</v>
      </c>
      <c r="J1155">
        <v>1815780110</v>
      </c>
      <c r="K1155" t="s">
        <v>739</v>
      </c>
      <c r="L1155" s="24">
        <v>17931000</v>
      </c>
    </row>
    <row r="1156" spans="1:12" x14ac:dyDescent="0.2">
      <c r="A1156" s="3">
        <v>1815730220</v>
      </c>
      <c r="B1156" s="3" t="s">
        <v>680</v>
      </c>
      <c r="C1156" s="8">
        <f t="shared" si="22"/>
        <v>1862000</v>
      </c>
      <c r="D1156" s="4">
        <v>1766668.19</v>
      </c>
      <c r="J1156">
        <v>1815780120</v>
      </c>
      <c r="K1156" t="s">
        <v>237</v>
      </c>
      <c r="L1156" s="24">
        <v>884000</v>
      </c>
    </row>
    <row r="1157" spans="1:12" x14ac:dyDescent="0.2">
      <c r="A1157" s="3">
        <v>1815730230</v>
      </c>
      <c r="B1157" s="3" t="s">
        <v>655</v>
      </c>
      <c r="C1157" s="8">
        <f t="shared" si="22"/>
        <v>742000</v>
      </c>
      <c r="D1157" s="4">
        <v>745513.77</v>
      </c>
      <c r="J1157">
        <v>1815780130</v>
      </c>
      <c r="K1157" t="s">
        <v>548</v>
      </c>
      <c r="L1157" s="24">
        <v>80000</v>
      </c>
    </row>
    <row r="1158" spans="1:12" x14ac:dyDescent="0.2">
      <c r="A1158" s="3">
        <v>1815730320</v>
      </c>
      <c r="B1158" s="3" t="s">
        <v>712</v>
      </c>
      <c r="C1158" s="8">
        <f t="shared" si="22"/>
        <v>83000</v>
      </c>
      <c r="D1158" s="4">
        <v>28624.080000000002</v>
      </c>
      <c r="J1158">
        <v>1815780131</v>
      </c>
      <c r="K1158" t="s">
        <v>268</v>
      </c>
      <c r="L1158" s="24">
        <v>150000</v>
      </c>
    </row>
    <row r="1159" spans="1:12" x14ac:dyDescent="0.2">
      <c r="A1159" s="3">
        <v>1815730431</v>
      </c>
      <c r="B1159" s="3" t="s">
        <v>353</v>
      </c>
      <c r="C1159" s="8">
        <f t="shared" si="22"/>
        <v>220000</v>
      </c>
      <c r="D1159" s="4">
        <v>245432.81</v>
      </c>
      <c r="J1159">
        <v>1815780140</v>
      </c>
      <c r="K1159" t="s">
        <v>475</v>
      </c>
      <c r="L1159" s="24">
        <v>223000</v>
      </c>
    </row>
    <row r="1160" spans="1:12" x14ac:dyDescent="0.2">
      <c r="A1160" s="3">
        <v>1815730432</v>
      </c>
      <c r="B1160" s="3" t="s">
        <v>260</v>
      </c>
      <c r="C1160" s="8">
        <f t="shared" si="22"/>
        <v>60000</v>
      </c>
      <c r="D1160" s="4">
        <v>66315.600000000006</v>
      </c>
      <c r="J1160">
        <v>1815780220</v>
      </c>
      <c r="K1160" t="s">
        <v>654</v>
      </c>
      <c r="L1160" s="24">
        <v>1548000</v>
      </c>
    </row>
    <row r="1161" spans="1:12" x14ac:dyDescent="0.2">
      <c r="A1161" s="3">
        <v>1815730750</v>
      </c>
      <c r="B1161" s="3" t="s">
        <v>713</v>
      </c>
      <c r="C1161" s="8">
        <f t="shared" si="22"/>
        <v>398000</v>
      </c>
      <c r="D1161" s="4">
        <v>301982.17</v>
      </c>
      <c r="J1161">
        <v>1815780230</v>
      </c>
      <c r="K1161" t="s">
        <v>655</v>
      </c>
      <c r="L1161" s="24">
        <v>447000</v>
      </c>
    </row>
    <row r="1162" spans="1:12" x14ac:dyDescent="0.2">
      <c r="A1162" s="3">
        <v>1815730780</v>
      </c>
      <c r="B1162" s="3" t="s">
        <v>266</v>
      </c>
      <c r="C1162" s="8">
        <f t="shared" si="22"/>
        <v>6000</v>
      </c>
      <c r="D1162" s="4">
        <v>5750</v>
      </c>
      <c r="J1162">
        <v>1815780431</v>
      </c>
      <c r="K1162" t="s">
        <v>353</v>
      </c>
      <c r="L1162" s="24">
        <v>240000</v>
      </c>
    </row>
    <row r="1163" spans="1:12" x14ac:dyDescent="0.2">
      <c r="A1163" s="3">
        <v>1815730781</v>
      </c>
      <c r="B1163" s="3" t="s">
        <v>714</v>
      </c>
      <c r="C1163" s="8">
        <f t="shared" si="22"/>
        <v>7000</v>
      </c>
      <c r="D1163" s="4">
        <v>4966.5</v>
      </c>
      <c r="J1163">
        <v>1815780432</v>
      </c>
      <c r="K1163" t="s">
        <v>260</v>
      </c>
      <c r="L1163" s="24">
        <v>240000</v>
      </c>
    </row>
    <row r="1164" spans="1:12" x14ac:dyDescent="0.2">
      <c r="A1164" s="3">
        <v>1815730810</v>
      </c>
      <c r="B1164" s="3" t="s">
        <v>715</v>
      </c>
      <c r="C1164" s="8">
        <f t="shared" si="22"/>
        <v>580000</v>
      </c>
      <c r="D1164" s="4">
        <v>577706</v>
      </c>
      <c r="J1164">
        <v>1815780750</v>
      </c>
      <c r="K1164" t="s">
        <v>708</v>
      </c>
      <c r="L1164" s="24">
        <v>548000</v>
      </c>
    </row>
    <row r="1165" spans="1:12" x14ac:dyDescent="0.2">
      <c r="A1165" s="3">
        <v>1815730811</v>
      </c>
      <c r="B1165" s="3" t="s">
        <v>696</v>
      </c>
      <c r="C1165" s="8">
        <f t="shared" si="22"/>
        <v>50000</v>
      </c>
      <c r="D1165" s="4">
        <v>0</v>
      </c>
      <c r="J1165">
        <v>1815780780</v>
      </c>
      <c r="K1165" t="s">
        <v>740</v>
      </c>
      <c r="L1165" s="24">
        <v>4000</v>
      </c>
    </row>
    <row r="1166" spans="1:12" x14ac:dyDescent="0.2">
      <c r="A1166" s="3">
        <v>1815730821</v>
      </c>
      <c r="B1166" s="3" t="s">
        <v>703</v>
      </c>
      <c r="C1166" s="8">
        <f t="shared" si="22"/>
        <v>50000</v>
      </c>
      <c r="D1166" s="4">
        <v>42456</v>
      </c>
      <c r="J1166">
        <v>1815780810</v>
      </c>
      <c r="K1166" t="s">
        <v>696</v>
      </c>
      <c r="L1166" s="24">
        <v>700000</v>
      </c>
    </row>
    <row r="1167" spans="1:12" x14ac:dyDescent="0.2">
      <c r="A1167" s="3">
        <v>1815730823</v>
      </c>
      <c r="B1167" s="3" t="s">
        <v>716</v>
      </c>
      <c r="C1167" s="8">
        <f t="shared" si="22"/>
        <v>215000</v>
      </c>
      <c r="D1167" s="4">
        <v>194433.9</v>
      </c>
      <c r="J1167">
        <v>1815780820</v>
      </c>
      <c r="K1167" t="s">
        <v>741</v>
      </c>
      <c r="L1167" s="24">
        <v>300000</v>
      </c>
    </row>
    <row r="1168" spans="1:12" x14ac:dyDescent="0.2">
      <c r="A1168" s="3">
        <v>1815739110</v>
      </c>
      <c r="B1168" s="3" t="s">
        <v>717</v>
      </c>
      <c r="C1168" s="8">
        <f t="shared" si="22"/>
        <v>258000</v>
      </c>
      <c r="D1168" s="4">
        <v>162581.72</v>
      </c>
      <c r="J1168">
        <v>1815780821</v>
      </c>
      <c r="K1168" t="s">
        <v>703</v>
      </c>
      <c r="L1168" s="24">
        <v>40000</v>
      </c>
    </row>
    <row r="1169" spans="1:12" x14ac:dyDescent="0.2">
      <c r="A1169" s="3">
        <v>1815740110</v>
      </c>
      <c r="B1169" s="3" t="s">
        <v>718</v>
      </c>
      <c r="C1169" s="8">
        <f t="shared" si="22"/>
        <v>15422000</v>
      </c>
      <c r="D1169" s="4">
        <v>16130292.039999999</v>
      </c>
      <c r="J1169">
        <v>1815789110</v>
      </c>
      <c r="K1169" t="s">
        <v>742</v>
      </c>
      <c r="L1169" s="24">
        <v>83000</v>
      </c>
    </row>
    <row r="1170" spans="1:12" x14ac:dyDescent="0.2">
      <c r="A1170" s="3">
        <v>1815740120</v>
      </c>
      <c r="B1170" s="3" t="s">
        <v>237</v>
      </c>
      <c r="C1170" s="8">
        <f t="shared" si="22"/>
        <v>990000</v>
      </c>
      <c r="D1170" s="4">
        <v>876924.01</v>
      </c>
      <c r="J1170">
        <v>1815790110</v>
      </c>
      <c r="K1170" t="s">
        <v>743</v>
      </c>
      <c r="L1170" s="24">
        <v>17866000</v>
      </c>
    </row>
    <row r="1171" spans="1:12" x14ac:dyDescent="0.2">
      <c r="A1171" s="3">
        <v>1815740130</v>
      </c>
      <c r="B1171" s="3" t="s">
        <v>548</v>
      </c>
      <c r="C1171" s="8">
        <f t="shared" si="22"/>
        <v>39000</v>
      </c>
      <c r="D1171" s="4">
        <v>43609.38</v>
      </c>
      <c r="J1171">
        <v>1815790120</v>
      </c>
      <c r="K1171" t="s">
        <v>256</v>
      </c>
      <c r="L1171" s="24">
        <v>947000</v>
      </c>
    </row>
    <row r="1172" spans="1:12" x14ac:dyDescent="0.2">
      <c r="A1172" s="3">
        <v>1815740131</v>
      </c>
      <c r="B1172" s="3" t="s">
        <v>268</v>
      </c>
      <c r="C1172" s="8">
        <f t="shared" si="22"/>
        <v>275000</v>
      </c>
      <c r="D1172" s="4">
        <v>305768.34999999998</v>
      </c>
      <c r="J1172">
        <v>1815790130</v>
      </c>
      <c r="K1172" t="s">
        <v>548</v>
      </c>
      <c r="L1172" s="24">
        <v>76000</v>
      </c>
    </row>
    <row r="1173" spans="1:12" x14ac:dyDescent="0.2">
      <c r="A1173" s="3">
        <v>1815740140</v>
      </c>
      <c r="B1173" s="3" t="s">
        <v>241</v>
      </c>
      <c r="C1173" s="8">
        <f t="shared" si="22"/>
        <v>250000</v>
      </c>
      <c r="D1173" s="4">
        <v>234951.29</v>
      </c>
      <c r="J1173">
        <v>1815790131</v>
      </c>
      <c r="K1173" t="s">
        <v>268</v>
      </c>
      <c r="L1173" s="24">
        <v>183000</v>
      </c>
    </row>
    <row r="1174" spans="1:12" x14ac:dyDescent="0.2">
      <c r="A1174" s="3">
        <v>1815740141</v>
      </c>
      <c r="B1174" s="3" t="s">
        <v>719</v>
      </c>
      <c r="C1174" s="8">
        <f t="shared" si="22"/>
        <v>38000</v>
      </c>
      <c r="D1174" s="4">
        <v>38277.21</v>
      </c>
      <c r="J1174">
        <v>1815790140</v>
      </c>
      <c r="K1174" t="s">
        <v>475</v>
      </c>
      <c r="L1174" s="24">
        <v>221000</v>
      </c>
    </row>
    <row r="1175" spans="1:12" x14ac:dyDescent="0.2">
      <c r="A1175" s="3">
        <v>1815740142</v>
      </c>
      <c r="B1175" s="3" t="s">
        <v>720</v>
      </c>
      <c r="C1175" s="8">
        <f t="shared" si="22"/>
        <v>22000</v>
      </c>
      <c r="D1175" s="4">
        <v>16165</v>
      </c>
      <c r="J1175">
        <v>1815790141</v>
      </c>
      <c r="K1175" t="s">
        <v>744</v>
      </c>
      <c r="L1175" s="24">
        <v>38000</v>
      </c>
    </row>
    <row r="1176" spans="1:12" x14ac:dyDescent="0.2">
      <c r="A1176" s="3">
        <v>1815740220</v>
      </c>
      <c r="B1176" s="3" t="s">
        <v>680</v>
      </c>
      <c r="C1176" s="8">
        <f t="shared" si="22"/>
        <v>1961000</v>
      </c>
      <c r="D1176" s="4">
        <v>1722820.79</v>
      </c>
      <c r="J1176">
        <v>1815790142</v>
      </c>
      <c r="K1176" t="s">
        <v>745</v>
      </c>
      <c r="L1176" s="24">
        <v>30000</v>
      </c>
    </row>
    <row r="1177" spans="1:12" x14ac:dyDescent="0.2">
      <c r="A1177" s="3">
        <v>1815740230</v>
      </c>
      <c r="B1177" s="3" t="s">
        <v>655</v>
      </c>
      <c r="C1177" s="8">
        <f t="shared" si="22"/>
        <v>470000</v>
      </c>
      <c r="D1177" s="4">
        <v>506245.04</v>
      </c>
      <c r="J1177">
        <v>1815790220</v>
      </c>
      <c r="K1177" t="s">
        <v>746</v>
      </c>
      <c r="L1177" s="24">
        <v>1594000</v>
      </c>
    </row>
    <row r="1178" spans="1:12" x14ac:dyDescent="0.2">
      <c r="A1178" s="3">
        <v>1815740431</v>
      </c>
      <c r="B1178" s="3" t="s">
        <v>721</v>
      </c>
      <c r="C1178" s="8">
        <f t="shared" si="22"/>
        <v>300000</v>
      </c>
      <c r="D1178" s="4">
        <v>116324.25</v>
      </c>
      <c r="J1178">
        <v>1815790230</v>
      </c>
      <c r="K1178" t="s">
        <v>655</v>
      </c>
      <c r="L1178" s="24">
        <v>372000</v>
      </c>
    </row>
    <row r="1179" spans="1:12" x14ac:dyDescent="0.2">
      <c r="A1179" s="3">
        <v>1815740432</v>
      </c>
      <c r="B1179" s="3" t="s">
        <v>722</v>
      </c>
      <c r="C1179" s="8">
        <f t="shared" si="22"/>
        <v>55000</v>
      </c>
      <c r="D1179" s="4">
        <v>38000.400000000001</v>
      </c>
      <c r="J1179">
        <v>1815790431</v>
      </c>
      <c r="K1179" t="s">
        <v>353</v>
      </c>
      <c r="L1179" s="24">
        <v>210000</v>
      </c>
    </row>
    <row r="1180" spans="1:12" x14ac:dyDescent="0.2">
      <c r="A1180" s="3">
        <v>1815740750</v>
      </c>
      <c r="B1180" s="3" t="s">
        <v>708</v>
      </c>
      <c r="C1180" s="8">
        <f t="shared" si="22"/>
        <v>445000</v>
      </c>
      <c r="D1180" s="4">
        <v>389644.19</v>
      </c>
      <c r="J1180">
        <v>1815790432</v>
      </c>
      <c r="K1180" t="s">
        <v>260</v>
      </c>
      <c r="L1180" s="24">
        <v>90000</v>
      </c>
    </row>
    <row r="1181" spans="1:12" x14ac:dyDescent="0.2">
      <c r="A1181" s="3">
        <v>1815740780</v>
      </c>
      <c r="B1181" s="3" t="s">
        <v>266</v>
      </c>
      <c r="C1181" s="8">
        <f t="shared" si="22"/>
        <v>5000</v>
      </c>
      <c r="D1181" s="4">
        <v>4250</v>
      </c>
      <c r="J1181">
        <v>1815790750</v>
      </c>
      <c r="K1181" t="s">
        <v>708</v>
      </c>
      <c r="L1181" s="24">
        <v>353000</v>
      </c>
    </row>
    <row r="1182" spans="1:12" x14ac:dyDescent="0.2">
      <c r="A1182" s="3">
        <v>1815740810</v>
      </c>
      <c r="B1182" s="3" t="s">
        <v>696</v>
      </c>
      <c r="C1182" s="8">
        <f t="shared" si="22"/>
        <v>447000</v>
      </c>
      <c r="D1182" s="4">
        <v>149965.67000000001</v>
      </c>
      <c r="J1182">
        <v>1815790780</v>
      </c>
      <c r="K1182" t="s">
        <v>747</v>
      </c>
      <c r="L1182" s="24">
        <v>4000</v>
      </c>
    </row>
    <row r="1183" spans="1:12" x14ac:dyDescent="0.2">
      <c r="A1183" s="3">
        <v>1815740820</v>
      </c>
      <c r="B1183" s="3" t="s">
        <v>723</v>
      </c>
      <c r="C1183" s="8">
        <f t="shared" si="22"/>
        <v>330000</v>
      </c>
      <c r="D1183" s="4">
        <v>244940.79999999999</v>
      </c>
      <c r="J1183">
        <v>1815790810</v>
      </c>
      <c r="K1183" t="s">
        <v>696</v>
      </c>
      <c r="L1183" s="24">
        <v>757000</v>
      </c>
    </row>
    <row r="1184" spans="1:12" x14ac:dyDescent="0.2">
      <c r="A1184" s="3">
        <v>1815740821</v>
      </c>
      <c r="B1184" s="3" t="s">
        <v>724</v>
      </c>
      <c r="C1184" s="8">
        <f t="shared" si="22"/>
        <v>45000</v>
      </c>
      <c r="D1184" s="4">
        <v>37585</v>
      </c>
      <c r="J1184">
        <v>1815790820</v>
      </c>
      <c r="K1184" t="s">
        <v>748</v>
      </c>
      <c r="L1184" s="24">
        <v>350000</v>
      </c>
    </row>
    <row r="1185" spans="1:12" x14ac:dyDescent="0.2">
      <c r="A1185" s="3">
        <v>1815749110</v>
      </c>
      <c r="B1185" s="3" t="s">
        <v>725</v>
      </c>
      <c r="C1185" s="8">
        <f t="shared" si="22"/>
        <v>62000</v>
      </c>
      <c r="D1185" s="4">
        <v>28278.06</v>
      </c>
      <c r="J1185">
        <v>1815790821</v>
      </c>
      <c r="K1185" t="s">
        <v>703</v>
      </c>
      <c r="L1185" s="24">
        <v>60000</v>
      </c>
    </row>
    <row r="1186" spans="1:12" x14ac:dyDescent="0.2">
      <c r="A1186" s="3">
        <v>1815750110</v>
      </c>
      <c r="B1186" s="3" t="s">
        <v>726</v>
      </c>
      <c r="C1186" s="8">
        <f t="shared" si="22"/>
        <v>23031000</v>
      </c>
      <c r="D1186" s="4">
        <v>17481734.91</v>
      </c>
      <c r="J1186">
        <v>1815799110</v>
      </c>
      <c r="K1186" t="s">
        <v>749</v>
      </c>
      <c r="L1186" s="24">
        <v>155000</v>
      </c>
    </row>
    <row r="1187" spans="1:12" x14ac:dyDescent="0.2">
      <c r="A1187" s="3">
        <v>1815750120</v>
      </c>
      <c r="B1187" s="3" t="s">
        <v>237</v>
      </c>
      <c r="C1187" s="8">
        <f t="shared" si="22"/>
        <v>1066000</v>
      </c>
      <c r="D1187" s="4">
        <v>946149.73</v>
      </c>
      <c r="J1187">
        <v>1815800110</v>
      </c>
      <c r="K1187" t="s">
        <v>750</v>
      </c>
      <c r="L1187" s="24">
        <v>15172000</v>
      </c>
    </row>
    <row r="1188" spans="1:12" x14ac:dyDescent="0.2">
      <c r="A1188" s="3">
        <v>1815750130</v>
      </c>
      <c r="B1188" s="3" t="s">
        <v>548</v>
      </c>
      <c r="C1188" s="8">
        <f t="shared" si="22"/>
        <v>79000</v>
      </c>
      <c r="D1188" s="4">
        <v>49117.62</v>
      </c>
      <c r="J1188">
        <v>1815800120</v>
      </c>
      <c r="K1188" t="s">
        <v>297</v>
      </c>
      <c r="L1188" s="24">
        <v>1151000</v>
      </c>
    </row>
    <row r="1189" spans="1:12" x14ac:dyDescent="0.2">
      <c r="A1189" s="3">
        <v>1815750131</v>
      </c>
      <c r="B1189" s="3" t="s">
        <v>268</v>
      </c>
      <c r="C1189" s="8">
        <f t="shared" si="22"/>
        <v>270000</v>
      </c>
      <c r="D1189" s="4">
        <v>339740.02</v>
      </c>
      <c r="J1189">
        <v>1815800131</v>
      </c>
      <c r="K1189" t="s">
        <v>268</v>
      </c>
      <c r="L1189" s="24">
        <v>145000</v>
      </c>
    </row>
    <row r="1190" spans="1:12" x14ac:dyDescent="0.2">
      <c r="A1190" s="3">
        <v>1815750140</v>
      </c>
      <c r="B1190" s="3" t="s">
        <v>241</v>
      </c>
      <c r="C1190" s="8">
        <f t="shared" si="22"/>
        <v>202000</v>
      </c>
      <c r="D1190" s="4">
        <v>181182.92</v>
      </c>
      <c r="J1190">
        <v>1815800140</v>
      </c>
      <c r="K1190" t="s">
        <v>241</v>
      </c>
      <c r="L1190" s="24">
        <v>51000</v>
      </c>
    </row>
    <row r="1191" spans="1:12" x14ac:dyDescent="0.2">
      <c r="A1191" s="3">
        <v>1815750220</v>
      </c>
      <c r="B1191" s="3" t="s">
        <v>680</v>
      </c>
      <c r="C1191" s="8">
        <f t="shared" si="22"/>
        <v>1531000</v>
      </c>
      <c r="D1191" s="4">
        <v>1448047.29</v>
      </c>
      <c r="J1191">
        <v>1815800220</v>
      </c>
      <c r="K1191" t="s">
        <v>654</v>
      </c>
      <c r="L1191" s="24">
        <v>1611000</v>
      </c>
    </row>
    <row r="1192" spans="1:12" x14ac:dyDescent="0.2">
      <c r="A1192" s="3">
        <v>1815750230</v>
      </c>
      <c r="B1192" s="3" t="s">
        <v>727</v>
      </c>
      <c r="C1192" s="8">
        <f t="shared" si="22"/>
        <v>581000</v>
      </c>
      <c r="D1192" s="4">
        <v>290695.05</v>
      </c>
      <c r="J1192">
        <v>1815800230</v>
      </c>
      <c r="K1192" t="s">
        <v>655</v>
      </c>
      <c r="L1192" s="24">
        <v>464000</v>
      </c>
    </row>
    <row r="1193" spans="1:12" x14ac:dyDescent="0.2">
      <c r="A1193" s="3">
        <v>1815750431</v>
      </c>
      <c r="B1193" s="3" t="s">
        <v>353</v>
      </c>
      <c r="C1193" s="8">
        <f t="shared" si="22"/>
        <v>310000</v>
      </c>
      <c r="D1193" s="4">
        <v>261594.66</v>
      </c>
      <c r="J1193">
        <v>1815800431</v>
      </c>
      <c r="K1193" t="s">
        <v>353</v>
      </c>
      <c r="L1193" s="24">
        <v>310000</v>
      </c>
    </row>
    <row r="1194" spans="1:12" x14ac:dyDescent="0.2">
      <c r="A1194" s="3">
        <v>1815750432</v>
      </c>
      <c r="B1194" s="3" t="s">
        <v>260</v>
      </c>
      <c r="C1194" s="8">
        <f t="shared" si="22"/>
        <v>40000</v>
      </c>
      <c r="D1194" s="4">
        <v>33822.300000000003</v>
      </c>
      <c r="J1194">
        <v>1815800432</v>
      </c>
      <c r="K1194" t="s">
        <v>260</v>
      </c>
      <c r="L1194" s="24">
        <v>20000</v>
      </c>
    </row>
    <row r="1195" spans="1:12" x14ac:dyDescent="0.2">
      <c r="A1195" s="3">
        <v>1815750750</v>
      </c>
      <c r="B1195" s="3" t="s">
        <v>708</v>
      </c>
      <c r="C1195" s="8">
        <f t="shared" si="22"/>
        <v>431000</v>
      </c>
      <c r="D1195" s="4">
        <v>391301.03</v>
      </c>
      <c r="J1195">
        <v>1815800750</v>
      </c>
      <c r="K1195" t="s">
        <v>708</v>
      </c>
      <c r="L1195" s="24">
        <v>388000</v>
      </c>
    </row>
    <row r="1196" spans="1:12" x14ac:dyDescent="0.2">
      <c r="A1196" s="3">
        <v>1815750780</v>
      </c>
      <c r="B1196" s="3" t="s">
        <v>266</v>
      </c>
      <c r="C1196" s="8">
        <f t="shared" si="22"/>
        <v>3000</v>
      </c>
      <c r="D1196" s="4">
        <v>3000</v>
      </c>
      <c r="J1196">
        <v>1815800780</v>
      </c>
      <c r="K1196" t="s">
        <v>246</v>
      </c>
      <c r="L1196" s="24">
        <v>3000</v>
      </c>
    </row>
    <row r="1197" spans="1:12" x14ac:dyDescent="0.2">
      <c r="A1197" s="3">
        <v>1815750810</v>
      </c>
      <c r="B1197" s="3" t="s">
        <v>696</v>
      </c>
      <c r="C1197" s="8">
        <f t="shared" si="22"/>
        <v>1100000</v>
      </c>
      <c r="D1197" s="4">
        <v>1490716.16</v>
      </c>
      <c r="J1197">
        <v>1815800810</v>
      </c>
      <c r="K1197" t="s">
        <v>696</v>
      </c>
      <c r="L1197" s="24">
        <v>510000</v>
      </c>
    </row>
    <row r="1198" spans="1:12" x14ac:dyDescent="0.2">
      <c r="A1198" s="3">
        <v>1815750820</v>
      </c>
      <c r="B1198" s="3" t="s">
        <v>728</v>
      </c>
      <c r="C1198" s="8">
        <f t="shared" si="22"/>
        <v>350000</v>
      </c>
      <c r="D1198" s="4">
        <v>217196</v>
      </c>
      <c r="J1198">
        <v>1815800820</v>
      </c>
      <c r="K1198" t="s">
        <v>751</v>
      </c>
      <c r="L1198" s="24">
        <v>260000</v>
      </c>
    </row>
    <row r="1199" spans="1:12" x14ac:dyDescent="0.2">
      <c r="A1199" s="3">
        <v>1815750821</v>
      </c>
      <c r="B1199" s="3" t="s">
        <v>703</v>
      </c>
      <c r="C1199" s="8">
        <f t="shared" si="22"/>
        <v>50000</v>
      </c>
      <c r="D1199" s="4">
        <v>34175</v>
      </c>
      <c r="J1199">
        <v>1815800821</v>
      </c>
      <c r="K1199" t="s">
        <v>703</v>
      </c>
      <c r="L1199" s="24">
        <v>45000</v>
      </c>
    </row>
    <row r="1200" spans="1:12" x14ac:dyDescent="0.2">
      <c r="A1200" s="3">
        <v>1815759110</v>
      </c>
      <c r="B1200" s="3" t="s">
        <v>729</v>
      </c>
      <c r="C1200" s="8">
        <f t="shared" si="22"/>
        <v>103000</v>
      </c>
      <c r="D1200" s="4">
        <v>0</v>
      </c>
      <c r="J1200">
        <v>1815809110</v>
      </c>
      <c r="K1200" t="s">
        <v>752</v>
      </c>
      <c r="L1200" s="24">
        <v>165000</v>
      </c>
    </row>
    <row r="1201" spans="1:12" x14ac:dyDescent="0.2">
      <c r="A1201" s="3">
        <v>1815760110</v>
      </c>
      <c r="B1201" s="3" t="s">
        <v>730</v>
      </c>
      <c r="C1201" s="8">
        <f t="shared" si="22"/>
        <v>19317000</v>
      </c>
      <c r="D1201" s="4">
        <v>18896840.899999999</v>
      </c>
      <c r="J1201">
        <v>1815810110</v>
      </c>
      <c r="K1201" t="s">
        <v>753</v>
      </c>
      <c r="L1201" s="24">
        <v>13035000</v>
      </c>
    </row>
    <row r="1202" spans="1:12" x14ac:dyDescent="0.2">
      <c r="A1202" s="3">
        <v>1815760120</v>
      </c>
      <c r="B1202" s="3" t="s">
        <v>237</v>
      </c>
      <c r="C1202" s="8">
        <f t="shared" si="22"/>
        <v>1027000</v>
      </c>
      <c r="D1202" s="4">
        <v>928032.36</v>
      </c>
      <c r="J1202">
        <v>1815810120</v>
      </c>
      <c r="K1202" t="s">
        <v>237</v>
      </c>
      <c r="L1202" s="24">
        <v>632000</v>
      </c>
    </row>
    <row r="1203" spans="1:12" x14ac:dyDescent="0.2">
      <c r="A1203" s="3">
        <v>1815760131</v>
      </c>
      <c r="B1203" s="3" t="s">
        <v>268</v>
      </c>
      <c r="C1203" s="8">
        <f t="shared" si="22"/>
        <v>222000</v>
      </c>
      <c r="D1203" s="4">
        <v>235128.03</v>
      </c>
      <c r="J1203">
        <v>1815810130</v>
      </c>
      <c r="K1203" t="s">
        <v>238</v>
      </c>
      <c r="L1203" s="24">
        <v>39000</v>
      </c>
    </row>
    <row r="1204" spans="1:12" x14ac:dyDescent="0.2">
      <c r="A1204" s="3">
        <v>1815760140</v>
      </c>
      <c r="B1204" s="3" t="s">
        <v>241</v>
      </c>
      <c r="C1204" s="8">
        <f t="shared" si="22"/>
        <v>245000</v>
      </c>
      <c r="D1204" s="4">
        <v>256450.81</v>
      </c>
      <c r="J1204">
        <v>1815810131</v>
      </c>
      <c r="K1204" t="s">
        <v>268</v>
      </c>
      <c r="L1204" s="24">
        <v>112000</v>
      </c>
    </row>
    <row r="1205" spans="1:12" x14ac:dyDescent="0.2">
      <c r="A1205" s="3">
        <v>1815760220</v>
      </c>
      <c r="B1205" s="3" t="s">
        <v>680</v>
      </c>
      <c r="C1205" s="8">
        <f t="shared" si="22"/>
        <v>1811000</v>
      </c>
      <c r="D1205" s="4">
        <v>1559630.86</v>
      </c>
      <c r="J1205">
        <v>1815810140</v>
      </c>
      <c r="K1205" t="s">
        <v>475</v>
      </c>
      <c r="L1205" s="24">
        <v>92000</v>
      </c>
    </row>
    <row r="1206" spans="1:12" x14ac:dyDescent="0.2">
      <c r="A1206" s="3">
        <v>1815760230</v>
      </c>
      <c r="B1206" s="3" t="s">
        <v>655</v>
      </c>
      <c r="C1206" s="8">
        <f t="shared" si="22"/>
        <v>475000</v>
      </c>
      <c r="D1206" s="4">
        <v>480014.03</v>
      </c>
      <c r="J1206">
        <v>1815810141</v>
      </c>
      <c r="K1206" t="s">
        <v>754</v>
      </c>
      <c r="L1206" s="24">
        <v>39000</v>
      </c>
    </row>
    <row r="1207" spans="1:12" x14ac:dyDescent="0.2">
      <c r="A1207" s="3">
        <v>1815760431</v>
      </c>
      <c r="B1207" s="3" t="s">
        <v>353</v>
      </c>
      <c r="C1207" s="8">
        <f t="shared" si="22"/>
        <v>130000</v>
      </c>
      <c r="D1207" s="4">
        <v>134592.09</v>
      </c>
      <c r="J1207">
        <v>1815810142</v>
      </c>
      <c r="K1207" t="s">
        <v>755</v>
      </c>
      <c r="L1207" s="24">
        <v>20000</v>
      </c>
    </row>
    <row r="1208" spans="1:12" x14ac:dyDescent="0.2">
      <c r="A1208" s="3">
        <v>1815760432</v>
      </c>
      <c r="B1208" s="3" t="s">
        <v>260</v>
      </c>
      <c r="C1208" s="8">
        <f t="shared" si="22"/>
        <v>95000</v>
      </c>
      <c r="D1208" s="4">
        <v>55584.2</v>
      </c>
      <c r="J1208">
        <v>1815810220</v>
      </c>
      <c r="K1208" t="s">
        <v>756</v>
      </c>
      <c r="L1208" s="24">
        <v>1189000</v>
      </c>
    </row>
    <row r="1209" spans="1:12" x14ac:dyDescent="0.2">
      <c r="A1209" s="3">
        <v>1815760750</v>
      </c>
      <c r="B1209" s="3" t="s">
        <v>708</v>
      </c>
      <c r="C1209" s="8">
        <f t="shared" ref="C1209:C1272" si="23">VLOOKUP(A1209,$J$245:$L$1700,3,0)</f>
        <v>374000</v>
      </c>
      <c r="D1209" s="4">
        <v>341999.57</v>
      </c>
      <c r="J1209">
        <v>1815810230</v>
      </c>
      <c r="K1209" t="s">
        <v>757</v>
      </c>
      <c r="L1209" s="24">
        <v>271000</v>
      </c>
    </row>
    <row r="1210" spans="1:12" x14ac:dyDescent="0.2">
      <c r="A1210" s="3">
        <v>1815760780</v>
      </c>
      <c r="B1210" s="3" t="s">
        <v>266</v>
      </c>
      <c r="C1210" s="8">
        <f t="shared" si="23"/>
        <v>4000</v>
      </c>
      <c r="D1210" s="4">
        <v>3375</v>
      </c>
      <c r="J1210">
        <v>1815810431</v>
      </c>
      <c r="K1210" t="s">
        <v>353</v>
      </c>
      <c r="L1210" s="24">
        <v>370000</v>
      </c>
    </row>
    <row r="1211" spans="1:12" x14ac:dyDescent="0.2">
      <c r="A1211" s="3">
        <v>1815760810</v>
      </c>
      <c r="B1211" s="3" t="s">
        <v>731</v>
      </c>
      <c r="C1211" s="8">
        <f t="shared" si="23"/>
        <v>350000</v>
      </c>
      <c r="D1211" s="4">
        <v>275799</v>
      </c>
      <c r="J1211">
        <v>1815810432</v>
      </c>
      <c r="K1211" t="s">
        <v>260</v>
      </c>
      <c r="L1211" s="24">
        <v>60000</v>
      </c>
    </row>
    <row r="1212" spans="1:12" x14ac:dyDescent="0.2">
      <c r="A1212" s="3">
        <v>1815760821</v>
      </c>
      <c r="B1212" s="3" t="s">
        <v>703</v>
      </c>
      <c r="C1212" s="8">
        <f t="shared" si="23"/>
        <v>60000</v>
      </c>
      <c r="D1212" s="4">
        <v>40855</v>
      </c>
      <c r="J1212">
        <v>1815810750</v>
      </c>
      <c r="K1212" t="s">
        <v>684</v>
      </c>
      <c r="L1212" s="24">
        <v>268000</v>
      </c>
    </row>
    <row r="1213" spans="1:12" x14ac:dyDescent="0.2">
      <c r="A1213" s="3">
        <v>1815769110</v>
      </c>
      <c r="B1213" s="3" t="s">
        <v>732</v>
      </c>
      <c r="C1213" s="8">
        <f t="shared" si="23"/>
        <v>155000</v>
      </c>
      <c r="D1213" s="4">
        <v>81407.12</v>
      </c>
      <c r="J1213">
        <v>1815810780</v>
      </c>
      <c r="K1213" t="s">
        <v>246</v>
      </c>
      <c r="L1213" s="24">
        <v>3000</v>
      </c>
    </row>
    <row r="1214" spans="1:12" x14ac:dyDescent="0.2">
      <c r="A1214" s="3">
        <v>1815770110</v>
      </c>
      <c r="B1214" s="3" t="s">
        <v>733</v>
      </c>
      <c r="C1214" s="8">
        <f t="shared" si="23"/>
        <v>18271000</v>
      </c>
      <c r="D1214" s="4">
        <v>19982393.600000001</v>
      </c>
      <c r="J1214">
        <v>1815810810</v>
      </c>
      <c r="K1214" t="s">
        <v>696</v>
      </c>
      <c r="L1214" s="24">
        <v>430000</v>
      </c>
    </row>
    <row r="1215" spans="1:12" x14ac:dyDescent="0.2">
      <c r="A1215" s="3">
        <v>1815770120</v>
      </c>
      <c r="B1215" s="3" t="s">
        <v>256</v>
      </c>
      <c r="C1215" s="8">
        <f t="shared" si="23"/>
        <v>1017000</v>
      </c>
      <c r="D1215" s="4">
        <v>1052031.4099999999</v>
      </c>
      <c r="J1215">
        <v>1815810820</v>
      </c>
      <c r="K1215" t="s">
        <v>758</v>
      </c>
      <c r="L1215" s="24">
        <v>305000</v>
      </c>
    </row>
    <row r="1216" spans="1:12" x14ac:dyDescent="0.2">
      <c r="A1216" s="3">
        <v>1815770130</v>
      </c>
      <c r="B1216" s="3" t="s">
        <v>548</v>
      </c>
      <c r="C1216" s="8">
        <f t="shared" si="23"/>
        <v>92000</v>
      </c>
      <c r="D1216" s="4">
        <v>93533.119999999995</v>
      </c>
      <c r="J1216">
        <v>1815810821</v>
      </c>
      <c r="K1216" t="s">
        <v>759</v>
      </c>
      <c r="L1216" s="24">
        <v>35000</v>
      </c>
    </row>
    <row r="1217" spans="1:12" x14ac:dyDescent="0.2">
      <c r="A1217" s="3">
        <v>1815770131</v>
      </c>
      <c r="B1217" s="3" t="s">
        <v>268</v>
      </c>
      <c r="C1217" s="8">
        <f t="shared" si="23"/>
        <v>239000</v>
      </c>
      <c r="D1217" s="4">
        <v>214872.84</v>
      </c>
      <c r="J1217">
        <v>1815819110</v>
      </c>
      <c r="K1217" t="s">
        <v>760</v>
      </c>
      <c r="L1217" s="24">
        <v>41000</v>
      </c>
    </row>
    <row r="1218" spans="1:12" x14ac:dyDescent="0.2">
      <c r="A1218" s="3">
        <v>1815770140</v>
      </c>
      <c r="B1218" s="3" t="s">
        <v>241</v>
      </c>
      <c r="C1218" s="8">
        <f t="shared" si="23"/>
        <v>316000</v>
      </c>
      <c r="D1218" s="4">
        <v>317923.05</v>
      </c>
      <c r="J1218">
        <v>1815820110</v>
      </c>
      <c r="K1218" t="s">
        <v>761</v>
      </c>
      <c r="L1218" s="24">
        <v>13739000</v>
      </c>
    </row>
    <row r="1219" spans="1:12" x14ac:dyDescent="0.2">
      <c r="A1219" s="3">
        <v>1815770141</v>
      </c>
      <c r="B1219" s="3" t="s">
        <v>734</v>
      </c>
      <c r="C1219" s="8">
        <f t="shared" si="23"/>
        <v>38000</v>
      </c>
      <c r="D1219" s="4">
        <v>36636.58</v>
      </c>
      <c r="J1219">
        <v>1815820131</v>
      </c>
      <c r="K1219" t="s">
        <v>559</v>
      </c>
      <c r="L1219" s="24">
        <v>183000</v>
      </c>
    </row>
    <row r="1220" spans="1:12" x14ac:dyDescent="0.2">
      <c r="A1220" s="3">
        <v>1815770142</v>
      </c>
      <c r="B1220" s="3" t="s">
        <v>735</v>
      </c>
      <c r="C1220" s="8">
        <f t="shared" si="23"/>
        <v>13000</v>
      </c>
      <c r="D1220" s="4">
        <v>12880</v>
      </c>
      <c r="J1220">
        <v>1815820141</v>
      </c>
      <c r="K1220" t="s">
        <v>762</v>
      </c>
      <c r="L1220" s="24">
        <v>39000</v>
      </c>
    </row>
    <row r="1221" spans="1:12" x14ac:dyDescent="0.2">
      <c r="A1221" s="3">
        <v>1815770220</v>
      </c>
      <c r="B1221" s="3" t="s">
        <v>680</v>
      </c>
      <c r="C1221" s="8">
        <f t="shared" si="23"/>
        <v>948000</v>
      </c>
      <c r="D1221" s="4">
        <v>1908611.61</v>
      </c>
      <c r="J1221">
        <v>1815820142</v>
      </c>
      <c r="K1221" t="s">
        <v>763</v>
      </c>
      <c r="L1221" s="24">
        <v>22000</v>
      </c>
    </row>
    <row r="1222" spans="1:12" x14ac:dyDescent="0.2">
      <c r="A1222" s="3">
        <v>1815770230</v>
      </c>
      <c r="B1222" s="3" t="s">
        <v>655</v>
      </c>
      <c r="C1222" s="8">
        <f t="shared" si="23"/>
        <v>624000</v>
      </c>
      <c r="D1222" s="4">
        <v>550778.43000000005</v>
      </c>
      <c r="J1222">
        <v>1815820220</v>
      </c>
      <c r="K1222" t="s">
        <v>764</v>
      </c>
      <c r="L1222" s="24">
        <v>1292000</v>
      </c>
    </row>
    <row r="1223" spans="1:12" x14ac:dyDescent="0.2">
      <c r="A1223" s="3">
        <v>1815770431</v>
      </c>
      <c r="B1223" s="3" t="s">
        <v>353</v>
      </c>
      <c r="C1223" s="8">
        <f t="shared" si="23"/>
        <v>210000</v>
      </c>
      <c r="D1223" s="4">
        <v>251572.7</v>
      </c>
      <c r="J1223">
        <v>1815820230</v>
      </c>
      <c r="K1223" t="s">
        <v>655</v>
      </c>
      <c r="L1223" s="24">
        <v>261000</v>
      </c>
    </row>
    <row r="1224" spans="1:12" x14ac:dyDescent="0.2">
      <c r="A1224" s="3">
        <v>1815770432</v>
      </c>
      <c r="B1224" s="3" t="s">
        <v>260</v>
      </c>
      <c r="C1224" s="8">
        <f t="shared" si="23"/>
        <v>55000</v>
      </c>
      <c r="D1224" s="4">
        <v>44675.3</v>
      </c>
      <c r="J1224">
        <v>1815820320</v>
      </c>
      <c r="K1224" t="s">
        <v>765</v>
      </c>
      <c r="L1224" s="24">
        <v>50000</v>
      </c>
    </row>
    <row r="1225" spans="1:12" x14ac:dyDescent="0.2">
      <c r="A1225" s="3">
        <v>1815770750</v>
      </c>
      <c r="B1225" s="3" t="s">
        <v>708</v>
      </c>
      <c r="C1225" s="8">
        <f t="shared" si="23"/>
        <v>306000</v>
      </c>
      <c r="D1225" s="4">
        <v>282658.68</v>
      </c>
      <c r="J1225">
        <v>1815820431</v>
      </c>
      <c r="K1225" t="s">
        <v>353</v>
      </c>
      <c r="L1225" s="24">
        <v>270000</v>
      </c>
    </row>
    <row r="1226" spans="1:12" x14ac:dyDescent="0.2">
      <c r="A1226" s="3">
        <v>1815770780</v>
      </c>
      <c r="B1226" s="3" t="s">
        <v>736</v>
      </c>
      <c r="C1226" s="8">
        <f t="shared" si="23"/>
        <v>4000</v>
      </c>
      <c r="D1226" s="4">
        <v>3750</v>
      </c>
      <c r="J1226">
        <v>1815820432</v>
      </c>
      <c r="K1226" t="s">
        <v>260</v>
      </c>
      <c r="L1226" s="24">
        <v>40000</v>
      </c>
    </row>
    <row r="1227" spans="1:12" x14ac:dyDescent="0.2">
      <c r="A1227" s="3">
        <v>1815770820</v>
      </c>
      <c r="B1227" s="3" t="s">
        <v>737</v>
      </c>
      <c r="C1227" s="8">
        <f t="shared" si="23"/>
        <v>450000</v>
      </c>
      <c r="D1227" s="4">
        <v>212148.96</v>
      </c>
      <c r="J1227">
        <v>1815820750</v>
      </c>
      <c r="K1227" t="s">
        <v>766</v>
      </c>
      <c r="L1227" s="24">
        <v>726000</v>
      </c>
    </row>
    <row r="1228" spans="1:12" x14ac:dyDescent="0.2">
      <c r="A1228" s="3">
        <v>1815770821</v>
      </c>
      <c r="B1228" s="3" t="s">
        <v>703</v>
      </c>
      <c r="C1228" s="8">
        <f t="shared" si="23"/>
        <v>70000</v>
      </c>
      <c r="D1228" s="4">
        <v>51370</v>
      </c>
      <c r="J1228">
        <v>1815820780</v>
      </c>
      <c r="K1228" t="s">
        <v>767</v>
      </c>
      <c r="L1228" s="24">
        <v>5000</v>
      </c>
    </row>
    <row r="1229" spans="1:12" x14ac:dyDescent="0.2">
      <c r="A1229" s="3">
        <v>1815779110</v>
      </c>
      <c r="B1229" s="3" t="s">
        <v>738</v>
      </c>
      <c r="C1229" s="8">
        <f t="shared" si="23"/>
        <v>83000</v>
      </c>
      <c r="D1229" s="4">
        <v>103470</v>
      </c>
      <c r="J1229">
        <v>1815820781</v>
      </c>
      <c r="K1229" t="s">
        <v>768</v>
      </c>
      <c r="L1229" s="24">
        <v>4000</v>
      </c>
    </row>
    <row r="1230" spans="1:12" x14ac:dyDescent="0.2">
      <c r="A1230" s="3">
        <v>1815780110</v>
      </c>
      <c r="B1230" s="3" t="s">
        <v>739</v>
      </c>
      <c r="C1230" s="8">
        <f t="shared" si="23"/>
        <v>17931000</v>
      </c>
      <c r="D1230" s="4">
        <v>17810342.52</v>
      </c>
      <c r="J1230">
        <v>1815820810</v>
      </c>
      <c r="K1230" t="s">
        <v>769</v>
      </c>
      <c r="L1230" s="24">
        <v>1050000</v>
      </c>
    </row>
    <row r="1231" spans="1:12" x14ac:dyDescent="0.2">
      <c r="A1231" s="3">
        <v>1815780120</v>
      </c>
      <c r="B1231" s="3" t="s">
        <v>237</v>
      </c>
      <c r="C1231" s="8">
        <f t="shared" si="23"/>
        <v>884000</v>
      </c>
      <c r="D1231" s="4">
        <v>923128.39</v>
      </c>
      <c r="J1231">
        <v>1815820820</v>
      </c>
      <c r="K1231" t="s">
        <v>770</v>
      </c>
      <c r="L1231" s="24">
        <v>265000</v>
      </c>
    </row>
    <row r="1232" spans="1:12" x14ac:dyDescent="0.2">
      <c r="A1232" s="3">
        <v>1815780130</v>
      </c>
      <c r="B1232" s="3" t="s">
        <v>548</v>
      </c>
      <c r="C1232" s="8">
        <f t="shared" si="23"/>
        <v>80000</v>
      </c>
      <c r="D1232" s="4">
        <v>85793.18</v>
      </c>
      <c r="J1232">
        <v>1815820821</v>
      </c>
      <c r="K1232" t="s">
        <v>771</v>
      </c>
      <c r="L1232" s="24">
        <v>40000</v>
      </c>
    </row>
    <row r="1233" spans="1:12" x14ac:dyDescent="0.2">
      <c r="A1233" s="3">
        <v>1815780131</v>
      </c>
      <c r="B1233" s="3" t="s">
        <v>268</v>
      </c>
      <c r="C1233" s="8">
        <f t="shared" si="23"/>
        <v>150000</v>
      </c>
      <c r="D1233" s="4">
        <v>131064.23</v>
      </c>
      <c r="J1233">
        <v>1815820823</v>
      </c>
      <c r="K1233" t="s">
        <v>772</v>
      </c>
      <c r="L1233" s="24">
        <v>141000</v>
      </c>
    </row>
    <row r="1234" spans="1:12" x14ac:dyDescent="0.2">
      <c r="A1234" s="3">
        <v>1815780140</v>
      </c>
      <c r="B1234" s="3" t="s">
        <v>475</v>
      </c>
      <c r="C1234" s="8">
        <f t="shared" si="23"/>
        <v>223000</v>
      </c>
      <c r="D1234" s="4">
        <v>201592.09</v>
      </c>
      <c r="J1234">
        <v>1815829110</v>
      </c>
      <c r="K1234" t="s">
        <v>773</v>
      </c>
      <c r="L1234" s="24">
        <v>26000</v>
      </c>
    </row>
    <row r="1235" spans="1:12" x14ac:dyDescent="0.2">
      <c r="A1235" s="3">
        <v>1815780220</v>
      </c>
      <c r="B1235" s="3" t="s">
        <v>654</v>
      </c>
      <c r="C1235" s="8">
        <f t="shared" si="23"/>
        <v>1548000</v>
      </c>
      <c r="D1235" s="4">
        <v>1273680.28</v>
      </c>
      <c r="J1235">
        <v>1815830110</v>
      </c>
      <c r="K1235" t="s">
        <v>774</v>
      </c>
      <c r="L1235" s="24">
        <v>517000</v>
      </c>
    </row>
    <row r="1236" spans="1:12" x14ac:dyDescent="0.2">
      <c r="A1236" s="3">
        <v>1815780230</v>
      </c>
      <c r="B1236" s="3" t="s">
        <v>655</v>
      </c>
      <c r="C1236" s="8">
        <f t="shared" si="23"/>
        <v>447000</v>
      </c>
      <c r="D1236" s="4">
        <v>355409.67</v>
      </c>
      <c r="J1236">
        <v>1815830120</v>
      </c>
      <c r="K1236" t="s">
        <v>775</v>
      </c>
      <c r="L1236" s="24">
        <v>29000</v>
      </c>
    </row>
    <row r="1237" spans="1:12" x14ac:dyDescent="0.2">
      <c r="A1237" s="3">
        <v>1815780431</v>
      </c>
      <c r="B1237" s="3" t="s">
        <v>353</v>
      </c>
      <c r="C1237" s="8">
        <f t="shared" si="23"/>
        <v>240000</v>
      </c>
      <c r="D1237" s="4">
        <v>211036.58</v>
      </c>
      <c r="J1237">
        <v>1815830130</v>
      </c>
      <c r="K1237" t="s">
        <v>775</v>
      </c>
      <c r="L1237" s="24">
        <v>14000</v>
      </c>
    </row>
    <row r="1238" spans="1:12" x14ac:dyDescent="0.2">
      <c r="A1238" s="3">
        <v>1815780432</v>
      </c>
      <c r="B1238" s="3" t="s">
        <v>260</v>
      </c>
      <c r="C1238" s="8">
        <f t="shared" si="23"/>
        <v>240000</v>
      </c>
      <c r="D1238" s="4">
        <v>264828.09999999998</v>
      </c>
      <c r="J1238">
        <v>1815830140</v>
      </c>
      <c r="K1238" t="s">
        <v>241</v>
      </c>
      <c r="L1238" s="24">
        <v>52000</v>
      </c>
    </row>
    <row r="1239" spans="1:12" x14ac:dyDescent="0.2">
      <c r="A1239" s="3">
        <v>1815780750</v>
      </c>
      <c r="B1239" s="3" t="s">
        <v>708</v>
      </c>
      <c r="C1239" s="8">
        <f t="shared" si="23"/>
        <v>548000</v>
      </c>
      <c r="D1239" s="4">
        <v>492222.3</v>
      </c>
      <c r="J1239">
        <v>1815830220</v>
      </c>
      <c r="K1239" t="s">
        <v>776</v>
      </c>
      <c r="L1239" s="24">
        <v>116000</v>
      </c>
    </row>
    <row r="1240" spans="1:12" x14ac:dyDescent="0.2">
      <c r="A1240" s="3">
        <v>1815780780</v>
      </c>
      <c r="B1240" s="3" t="s">
        <v>740</v>
      </c>
      <c r="C1240" s="8">
        <f t="shared" si="23"/>
        <v>4000</v>
      </c>
      <c r="D1240" s="4">
        <v>3250</v>
      </c>
      <c r="J1240">
        <v>1815830230</v>
      </c>
      <c r="K1240" t="s">
        <v>777</v>
      </c>
      <c r="L1240" s="24">
        <v>59000</v>
      </c>
    </row>
    <row r="1241" spans="1:12" x14ac:dyDescent="0.2">
      <c r="A1241" s="3">
        <v>1815780810</v>
      </c>
      <c r="B1241" s="3" t="s">
        <v>696</v>
      </c>
      <c r="C1241" s="8">
        <f t="shared" si="23"/>
        <v>700000</v>
      </c>
      <c r="D1241" s="4">
        <v>748302.28</v>
      </c>
      <c r="J1241">
        <v>1815830431</v>
      </c>
      <c r="K1241" t="s">
        <v>778</v>
      </c>
      <c r="L1241" s="24">
        <v>65000</v>
      </c>
    </row>
    <row r="1242" spans="1:12" x14ac:dyDescent="0.2">
      <c r="A1242" s="3">
        <v>1815780820</v>
      </c>
      <c r="B1242" s="3" t="s">
        <v>741</v>
      </c>
      <c r="C1242" s="8">
        <f t="shared" si="23"/>
        <v>300000</v>
      </c>
      <c r="D1242" s="4">
        <v>240953.4</v>
      </c>
      <c r="J1242">
        <v>1815830432</v>
      </c>
      <c r="K1242" t="s">
        <v>779</v>
      </c>
      <c r="L1242" s="24">
        <v>30000</v>
      </c>
    </row>
    <row r="1243" spans="1:12" x14ac:dyDescent="0.2">
      <c r="A1243" s="3">
        <v>1815780821</v>
      </c>
      <c r="B1243" s="3" t="s">
        <v>703</v>
      </c>
      <c r="C1243" s="8">
        <f t="shared" si="23"/>
        <v>40000</v>
      </c>
      <c r="D1243" s="4">
        <v>35171</v>
      </c>
      <c r="J1243">
        <v>1815830750</v>
      </c>
      <c r="K1243" t="s">
        <v>780</v>
      </c>
      <c r="L1243" s="24">
        <v>243000</v>
      </c>
    </row>
    <row r="1244" spans="1:12" x14ac:dyDescent="0.2">
      <c r="A1244" s="3">
        <v>1815789110</v>
      </c>
      <c r="B1244" s="3" t="s">
        <v>742</v>
      </c>
      <c r="C1244" s="8">
        <f t="shared" si="23"/>
        <v>83000</v>
      </c>
      <c r="D1244" s="4">
        <v>39756.230000000003</v>
      </c>
      <c r="J1244">
        <v>1815830780</v>
      </c>
      <c r="K1244" t="s">
        <v>781</v>
      </c>
      <c r="L1244" s="24">
        <v>2000</v>
      </c>
    </row>
    <row r="1245" spans="1:12" x14ac:dyDescent="0.2">
      <c r="A1245" s="3">
        <v>1815790110</v>
      </c>
      <c r="B1245" s="3" t="s">
        <v>743</v>
      </c>
      <c r="C1245" s="8">
        <f t="shared" si="23"/>
        <v>17866000</v>
      </c>
      <c r="D1245" s="4">
        <v>17280037.289999999</v>
      </c>
      <c r="J1245">
        <v>1815830820</v>
      </c>
      <c r="K1245" t="s">
        <v>782</v>
      </c>
      <c r="L1245" s="24">
        <v>100000</v>
      </c>
    </row>
    <row r="1246" spans="1:12" x14ac:dyDescent="0.2">
      <c r="A1246" s="3">
        <v>1815790120</v>
      </c>
      <c r="B1246" s="3" t="s">
        <v>256</v>
      </c>
      <c r="C1246" s="8">
        <f t="shared" si="23"/>
        <v>947000</v>
      </c>
      <c r="D1246" s="4">
        <v>957462.91</v>
      </c>
      <c r="J1246">
        <v>1815830821</v>
      </c>
      <c r="K1246" t="s">
        <v>783</v>
      </c>
      <c r="L1246" s="24">
        <v>20000</v>
      </c>
    </row>
    <row r="1247" spans="1:12" x14ac:dyDescent="0.2">
      <c r="A1247" s="3">
        <v>1815790130</v>
      </c>
      <c r="B1247" s="3" t="s">
        <v>548</v>
      </c>
      <c r="C1247" s="8">
        <f t="shared" si="23"/>
        <v>76000</v>
      </c>
      <c r="D1247" s="4">
        <v>82901.600000000006</v>
      </c>
      <c r="J1247">
        <v>1816600110</v>
      </c>
      <c r="K1247" t="s">
        <v>255</v>
      </c>
      <c r="L1247" s="24">
        <v>747000</v>
      </c>
    </row>
    <row r="1248" spans="1:12" x14ac:dyDescent="0.2">
      <c r="A1248" s="3">
        <v>1815790131</v>
      </c>
      <c r="B1248" s="3" t="s">
        <v>268</v>
      </c>
      <c r="C1248" s="8">
        <f t="shared" si="23"/>
        <v>183000</v>
      </c>
      <c r="D1248" s="4">
        <v>186522.87</v>
      </c>
      <c r="J1248">
        <v>1816600120</v>
      </c>
      <c r="K1248" t="s">
        <v>256</v>
      </c>
      <c r="L1248" s="24">
        <v>44000</v>
      </c>
    </row>
    <row r="1249" spans="1:12" x14ac:dyDescent="0.2">
      <c r="A1249" s="3">
        <v>1815790140</v>
      </c>
      <c r="B1249" s="3" t="s">
        <v>475</v>
      </c>
      <c r="C1249" s="8">
        <f t="shared" si="23"/>
        <v>221000</v>
      </c>
      <c r="D1249" s="4">
        <v>222354.55</v>
      </c>
      <c r="J1249">
        <v>1816600130</v>
      </c>
      <c r="K1249" t="s">
        <v>548</v>
      </c>
      <c r="L1249" s="24">
        <v>33000</v>
      </c>
    </row>
    <row r="1250" spans="1:12" x14ac:dyDescent="0.2">
      <c r="A1250" s="3">
        <v>1815790141</v>
      </c>
      <c r="B1250" s="3" t="s">
        <v>744</v>
      </c>
      <c r="C1250" s="8">
        <f t="shared" si="23"/>
        <v>38000</v>
      </c>
      <c r="D1250" s="4">
        <v>39445.019999999997</v>
      </c>
      <c r="J1250">
        <v>1816600140</v>
      </c>
      <c r="K1250" t="s">
        <v>241</v>
      </c>
      <c r="L1250" s="24">
        <v>104000</v>
      </c>
    </row>
    <row r="1251" spans="1:12" x14ac:dyDescent="0.2">
      <c r="A1251" s="3">
        <v>1815790142</v>
      </c>
      <c r="B1251" s="3" t="s">
        <v>745</v>
      </c>
      <c r="C1251" s="8">
        <f t="shared" si="23"/>
        <v>30000</v>
      </c>
      <c r="D1251" s="4">
        <v>25995</v>
      </c>
      <c r="J1251">
        <v>1817200110</v>
      </c>
      <c r="K1251" t="s">
        <v>293</v>
      </c>
      <c r="L1251" s="24">
        <v>412000</v>
      </c>
    </row>
    <row r="1252" spans="1:12" x14ac:dyDescent="0.2">
      <c r="A1252" s="3">
        <v>1815790220</v>
      </c>
      <c r="B1252" s="3" t="s">
        <v>746</v>
      </c>
      <c r="C1252" s="8">
        <f t="shared" si="23"/>
        <v>1594000</v>
      </c>
      <c r="D1252" s="4">
        <v>1600813.35</v>
      </c>
      <c r="J1252">
        <v>1817200120</v>
      </c>
      <c r="K1252" t="s">
        <v>237</v>
      </c>
      <c r="L1252" s="24">
        <v>35000</v>
      </c>
    </row>
    <row r="1253" spans="1:12" x14ac:dyDescent="0.2">
      <c r="A1253" s="3">
        <v>1815790230</v>
      </c>
      <c r="B1253" s="3" t="s">
        <v>655</v>
      </c>
      <c r="C1253" s="8">
        <f t="shared" si="23"/>
        <v>372000</v>
      </c>
      <c r="D1253" s="4">
        <v>523422.58</v>
      </c>
      <c r="J1253">
        <v>1817200130</v>
      </c>
      <c r="K1253" t="s">
        <v>785</v>
      </c>
      <c r="L1253" s="24">
        <v>10000</v>
      </c>
    </row>
    <row r="1254" spans="1:12" x14ac:dyDescent="0.2">
      <c r="A1254" s="3">
        <v>1815790431</v>
      </c>
      <c r="B1254" s="3" t="s">
        <v>353</v>
      </c>
      <c r="C1254" s="8">
        <f t="shared" si="23"/>
        <v>210000</v>
      </c>
      <c r="D1254" s="4">
        <v>190481.84</v>
      </c>
      <c r="J1254">
        <v>1817200131</v>
      </c>
      <c r="K1254" t="s">
        <v>559</v>
      </c>
      <c r="L1254" s="24">
        <v>5000</v>
      </c>
    </row>
    <row r="1255" spans="1:12" x14ac:dyDescent="0.2">
      <c r="A1255" s="3">
        <v>1815790432</v>
      </c>
      <c r="B1255" s="3" t="s">
        <v>260</v>
      </c>
      <c r="C1255" s="8">
        <f t="shared" si="23"/>
        <v>90000</v>
      </c>
      <c r="D1255" s="4">
        <v>88861.5</v>
      </c>
      <c r="J1255">
        <v>1817200140</v>
      </c>
      <c r="K1255" t="s">
        <v>241</v>
      </c>
      <c r="L1255" s="24">
        <v>41000</v>
      </c>
    </row>
    <row r="1256" spans="1:12" x14ac:dyDescent="0.2">
      <c r="A1256" s="3">
        <v>1815790750</v>
      </c>
      <c r="B1256" s="3" t="s">
        <v>708</v>
      </c>
      <c r="C1256" s="8">
        <f t="shared" si="23"/>
        <v>353000</v>
      </c>
      <c r="D1256" s="4">
        <v>332304.59000000003</v>
      </c>
      <c r="J1256">
        <v>1817200250</v>
      </c>
      <c r="K1256" t="s">
        <v>786</v>
      </c>
      <c r="L1256" s="24">
        <v>23000</v>
      </c>
    </row>
    <row r="1257" spans="1:12" x14ac:dyDescent="0.2">
      <c r="A1257" s="3">
        <v>1815790780</v>
      </c>
      <c r="B1257" s="3" t="s">
        <v>747</v>
      </c>
      <c r="C1257" s="8">
        <f t="shared" si="23"/>
        <v>4000</v>
      </c>
      <c r="D1257" s="4">
        <v>3250</v>
      </c>
      <c r="J1257">
        <v>1817200300</v>
      </c>
      <c r="K1257" t="s">
        <v>787</v>
      </c>
      <c r="L1257" s="24">
        <v>18000</v>
      </c>
    </row>
    <row r="1258" spans="1:12" x14ac:dyDescent="0.2">
      <c r="A1258" s="3">
        <v>1815790810</v>
      </c>
      <c r="B1258" s="3" t="s">
        <v>696</v>
      </c>
      <c r="C1258" s="8">
        <f t="shared" si="23"/>
        <v>757000</v>
      </c>
      <c r="D1258" s="4">
        <v>301292.92</v>
      </c>
      <c r="J1258">
        <v>1817200750</v>
      </c>
      <c r="K1258" t="s">
        <v>788</v>
      </c>
      <c r="L1258" s="24">
        <v>142000</v>
      </c>
    </row>
    <row r="1259" spans="1:12" x14ac:dyDescent="0.2">
      <c r="A1259" s="3">
        <v>1815790820</v>
      </c>
      <c r="B1259" s="3" t="s">
        <v>748</v>
      </c>
      <c r="C1259" s="8">
        <f t="shared" si="23"/>
        <v>350000</v>
      </c>
      <c r="D1259" s="4">
        <v>229037</v>
      </c>
      <c r="J1259">
        <v>1817300110</v>
      </c>
      <c r="K1259" t="s">
        <v>293</v>
      </c>
      <c r="L1259" s="24">
        <v>6161000</v>
      </c>
    </row>
    <row r="1260" spans="1:12" x14ac:dyDescent="0.2">
      <c r="A1260" s="3">
        <v>1815790821</v>
      </c>
      <c r="B1260" s="3" t="s">
        <v>703</v>
      </c>
      <c r="C1260" s="8">
        <f t="shared" si="23"/>
        <v>60000</v>
      </c>
      <c r="D1260" s="4">
        <v>51193</v>
      </c>
      <c r="J1260">
        <v>1817300120</v>
      </c>
      <c r="K1260" t="s">
        <v>237</v>
      </c>
      <c r="L1260" s="24">
        <v>313000</v>
      </c>
    </row>
    <row r="1261" spans="1:12" x14ac:dyDescent="0.2">
      <c r="A1261" s="3">
        <v>1815799110</v>
      </c>
      <c r="B1261" s="3" t="s">
        <v>749</v>
      </c>
      <c r="C1261" s="8">
        <f t="shared" si="23"/>
        <v>155000</v>
      </c>
      <c r="D1261" s="4">
        <v>0</v>
      </c>
      <c r="J1261">
        <v>1817300130</v>
      </c>
      <c r="K1261" t="s">
        <v>548</v>
      </c>
      <c r="L1261" s="24">
        <v>15000</v>
      </c>
    </row>
    <row r="1262" spans="1:12" x14ac:dyDescent="0.2">
      <c r="A1262" s="3">
        <v>1815800110</v>
      </c>
      <c r="B1262" s="3" t="s">
        <v>750</v>
      </c>
      <c r="C1262" s="8">
        <f t="shared" si="23"/>
        <v>15172000</v>
      </c>
      <c r="D1262" s="4">
        <v>13804857.6</v>
      </c>
      <c r="J1262">
        <v>1817300132</v>
      </c>
      <c r="K1262" t="s">
        <v>400</v>
      </c>
      <c r="L1262" s="24">
        <v>164000</v>
      </c>
    </row>
    <row r="1263" spans="1:12" x14ac:dyDescent="0.2">
      <c r="A1263" s="3">
        <v>1815800120</v>
      </c>
      <c r="B1263" s="3" t="s">
        <v>297</v>
      </c>
      <c r="C1263" s="8">
        <f t="shared" si="23"/>
        <v>1151000</v>
      </c>
      <c r="D1263" s="4">
        <v>1061758.8899999999</v>
      </c>
      <c r="J1263">
        <v>1817300140</v>
      </c>
      <c r="K1263" t="s">
        <v>241</v>
      </c>
      <c r="L1263" s="24">
        <v>770000</v>
      </c>
    </row>
    <row r="1264" spans="1:12" x14ac:dyDescent="0.2">
      <c r="A1264" s="3">
        <v>1815800130</v>
      </c>
      <c r="B1264" s="3" t="s">
        <v>238</v>
      </c>
      <c r="C1264" s="8">
        <v>0</v>
      </c>
      <c r="D1264" s="4">
        <v>-4149.26</v>
      </c>
      <c r="J1264">
        <v>1817300433</v>
      </c>
      <c r="K1264" t="s">
        <v>789</v>
      </c>
      <c r="L1264" s="24">
        <v>6000</v>
      </c>
    </row>
    <row r="1265" spans="1:12" x14ac:dyDescent="0.2">
      <c r="A1265" s="3">
        <v>1815800131</v>
      </c>
      <c r="B1265" s="3" t="s">
        <v>268</v>
      </c>
      <c r="C1265" s="8">
        <f t="shared" si="23"/>
        <v>145000</v>
      </c>
      <c r="D1265" s="4">
        <v>128500.42</v>
      </c>
      <c r="J1265">
        <v>1817300470</v>
      </c>
      <c r="K1265" t="s">
        <v>790</v>
      </c>
      <c r="L1265" s="24">
        <v>4000</v>
      </c>
    </row>
    <row r="1266" spans="1:12" x14ac:dyDescent="0.2">
      <c r="A1266" s="3">
        <v>1815800140</v>
      </c>
      <c r="B1266" s="3" t="s">
        <v>241</v>
      </c>
      <c r="C1266" s="8">
        <f t="shared" si="23"/>
        <v>51000</v>
      </c>
      <c r="D1266" s="4">
        <v>66272.009999999995</v>
      </c>
      <c r="J1266">
        <v>1817300510</v>
      </c>
      <c r="K1266" t="s">
        <v>262</v>
      </c>
      <c r="L1266" s="24">
        <v>9000</v>
      </c>
    </row>
    <row r="1267" spans="1:12" x14ac:dyDescent="0.2">
      <c r="A1267" s="3">
        <v>1815800220</v>
      </c>
      <c r="B1267" s="3" t="s">
        <v>654</v>
      </c>
      <c r="C1267" s="8">
        <f t="shared" si="23"/>
        <v>1611000</v>
      </c>
      <c r="D1267" s="4">
        <v>1497293.45</v>
      </c>
      <c r="J1267">
        <v>1817300560</v>
      </c>
      <c r="K1267" t="s">
        <v>245</v>
      </c>
      <c r="L1267" s="24">
        <v>15000</v>
      </c>
    </row>
    <row r="1268" spans="1:12" x14ac:dyDescent="0.2">
      <c r="A1268" s="3">
        <v>1815800230</v>
      </c>
      <c r="B1268" s="3" t="s">
        <v>655</v>
      </c>
      <c r="C1268" s="8">
        <f t="shared" si="23"/>
        <v>464000</v>
      </c>
      <c r="D1268" s="4">
        <v>466307.27</v>
      </c>
      <c r="J1268">
        <v>1817300580</v>
      </c>
      <c r="K1268" t="s">
        <v>246</v>
      </c>
      <c r="L1268" s="24">
        <v>8000</v>
      </c>
    </row>
    <row r="1269" spans="1:12" x14ac:dyDescent="0.2">
      <c r="A1269" s="3">
        <v>1815800431</v>
      </c>
      <c r="B1269" s="3" t="s">
        <v>353</v>
      </c>
      <c r="C1269" s="8">
        <f t="shared" si="23"/>
        <v>310000</v>
      </c>
      <c r="D1269" s="4">
        <v>284851.61</v>
      </c>
      <c r="J1269">
        <v>1817300740</v>
      </c>
      <c r="K1269" t="s">
        <v>264</v>
      </c>
      <c r="L1269" s="24">
        <v>20000</v>
      </c>
    </row>
    <row r="1270" spans="1:12" x14ac:dyDescent="0.2">
      <c r="A1270" s="3">
        <v>1815800432</v>
      </c>
      <c r="B1270" s="3" t="s">
        <v>260</v>
      </c>
      <c r="C1270" s="8">
        <f t="shared" si="23"/>
        <v>20000</v>
      </c>
      <c r="D1270" s="4">
        <v>11929.3</v>
      </c>
      <c r="J1270">
        <v>1817300750</v>
      </c>
      <c r="K1270" t="s">
        <v>791</v>
      </c>
      <c r="L1270" s="24">
        <v>167000</v>
      </c>
    </row>
    <row r="1271" spans="1:12" x14ac:dyDescent="0.2">
      <c r="A1271" s="3">
        <v>1815800750</v>
      </c>
      <c r="B1271" s="3" t="s">
        <v>708</v>
      </c>
      <c r="C1271" s="8">
        <f t="shared" si="23"/>
        <v>388000</v>
      </c>
      <c r="D1271" s="4">
        <v>361127.33</v>
      </c>
      <c r="J1271">
        <v>1817300751</v>
      </c>
      <c r="K1271" t="s">
        <v>792</v>
      </c>
      <c r="L1271" s="24">
        <v>50000</v>
      </c>
    </row>
    <row r="1272" spans="1:12" x14ac:dyDescent="0.2">
      <c r="A1272" s="3">
        <v>1815800780</v>
      </c>
      <c r="B1272" s="3" t="s">
        <v>246</v>
      </c>
      <c r="C1272" s="8">
        <f t="shared" si="23"/>
        <v>3000</v>
      </c>
      <c r="D1272" s="4">
        <v>2750</v>
      </c>
      <c r="J1272">
        <v>1817410110</v>
      </c>
      <c r="K1272" t="s">
        <v>472</v>
      </c>
      <c r="L1272" s="24">
        <v>636000</v>
      </c>
    </row>
    <row r="1273" spans="1:12" x14ac:dyDescent="0.2">
      <c r="A1273" s="3">
        <v>1815800810</v>
      </c>
      <c r="B1273" s="3" t="s">
        <v>696</v>
      </c>
      <c r="C1273" s="8">
        <f t="shared" ref="C1273:C1328" si="24">VLOOKUP(A1273,$J$245:$L$1700,3,0)</f>
        <v>510000</v>
      </c>
      <c r="D1273" s="4">
        <v>111228.47</v>
      </c>
      <c r="J1273">
        <v>1817410120</v>
      </c>
      <c r="K1273" t="s">
        <v>297</v>
      </c>
      <c r="L1273" s="24">
        <v>32000</v>
      </c>
    </row>
    <row r="1274" spans="1:12" x14ac:dyDescent="0.2">
      <c r="A1274" s="3">
        <v>1815800820</v>
      </c>
      <c r="B1274" s="3" t="s">
        <v>751</v>
      </c>
      <c r="C1274" s="8">
        <f t="shared" si="24"/>
        <v>260000</v>
      </c>
      <c r="D1274" s="4">
        <v>183931</v>
      </c>
      <c r="J1274">
        <v>1817410140</v>
      </c>
      <c r="K1274" t="s">
        <v>241</v>
      </c>
      <c r="L1274" s="24">
        <v>75000</v>
      </c>
    </row>
    <row r="1275" spans="1:12" x14ac:dyDescent="0.2">
      <c r="A1275" s="3">
        <v>1815800821</v>
      </c>
      <c r="B1275" s="3" t="s">
        <v>703</v>
      </c>
      <c r="C1275" s="8">
        <f t="shared" si="24"/>
        <v>45000</v>
      </c>
      <c r="D1275" s="4">
        <v>39787</v>
      </c>
      <c r="J1275">
        <v>1817410783</v>
      </c>
      <c r="K1275" t="s">
        <v>793</v>
      </c>
      <c r="L1275" s="24">
        <v>218000</v>
      </c>
    </row>
    <row r="1276" spans="1:12" x14ac:dyDescent="0.2">
      <c r="A1276" s="3">
        <v>1815809110</v>
      </c>
      <c r="B1276" s="3" t="s">
        <v>752</v>
      </c>
      <c r="C1276" s="8">
        <f t="shared" si="24"/>
        <v>165000</v>
      </c>
      <c r="D1276" s="4">
        <v>65245.120000000003</v>
      </c>
      <c r="J1276">
        <v>1817500441</v>
      </c>
      <c r="K1276" t="s">
        <v>120</v>
      </c>
      <c r="L1276" s="24">
        <v>2366000</v>
      </c>
    </row>
    <row r="1277" spans="1:12" x14ac:dyDescent="0.2">
      <c r="A1277" s="3">
        <v>1815810110</v>
      </c>
      <c r="B1277" s="3" t="s">
        <v>753</v>
      </c>
      <c r="C1277" s="8">
        <f t="shared" si="24"/>
        <v>13035000</v>
      </c>
      <c r="D1277" s="4">
        <v>14081065.310000001</v>
      </c>
      <c r="J1277">
        <v>1817600110</v>
      </c>
      <c r="K1277" t="s">
        <v>293</v>
      </c>
      <c r="L1277" s="24">
        <v>2424000</v>
      </c>
    </row>
    <row r="1278" spans="1:12" x14ac:dyDescent="0.2">
      <c r="A1278" s="3">
        <v>1815810120</v>
      </c>
      <c r="B1278" s="3" t="s">
        <v>237</v>
      </c>
      <c r="C1278" s="8">
        <f t="shared" si="24"/>
        <v>632000</v>
      </c>
      <c r="D1278" s="4">
        <v>644908.38</v>
      </c>
      <c r="J1278">
        <v>1817600120</v>
      </c>
      <c r="K1278" t="s">
        <v>237</v>
      </c>
      <c r="L1278" s="24">
        <v>155000</v>
      </c>
    </row>
    <row r="1279" spans="1:12" x14ac:dyDescent="0.2">
      <c r="A1279" s="3">
        <v>1815810130</v>
      </c>
      <c r="B1279" s="3" t="s">
        <v>238</v>
      </c>
      <c r="C1279" s="8">
        <f t="shared" si="24"/>
        <v>39000</v>
      </c>
      <c r="D1279" s="4">
        <v>38983</v>
      </c>
      <c r="J1279">
        <v>1817600130</v>
      </c>
      <c r="K1279" t="s">
        <v>548</v>
      </c>
      <c r="L1279" s="24">
        <v>61000</v>
      </c>
    </row>
    <row r="1280" spans="1:12" x14ac:dyDescent="0.2">
      <c r="A1280" s="3">
        <v>1815810131</v>
      </c>
      <c r="B1280" s="3" t="s">
        <v>268</v>
      </c>
      <c r="C1280" s="8">
        <f t="shared" si="24"/>
        <v>112000</v>
      </c>
      <c r="D1280" s="4">
        <v>76439.460000000006</v>
      </c>
      <c r="J1280">
        <v>1817600131</v>
      </c>
      <c r="K1280" t="s">
        <v>268</v>
      </c>
      <c r="L1280" s="24">
        <v>30000</v>
      </c>
    </row>
    <row r="1281" spans="1:12" x14ac:dyDescent="0.2">
      <c r="A1281" s="3">
        <v>1815810140</v>
      </c>
      <c r="B1281" s="3" t="s">
        <v>475</v>
      </c>
      <c r="C1281" s="8">
        <f t="shared" si="24"/>
        <v>92000</v>
      </c>
      <c r="D1281" s="4">
        <v>142372.88</v>
      </c>
      <c r="J1281">
        <v>1817600140</v>
      </c>
      <c r="K1281" t="s">
        <v>241</v>
      </c>
      <c r="L1281" s="24">
        <v>139000</v>
      </c>
    </row>
    <row r="1282" spans="1:12" x14ac:dyDescent="0.2">
      <c r="A1282" s="3">
        <v>1815810141</v>
      </c>
      <c r="B1282" s="3" t="s">
        <v>754</v>
      </c>
      <c r="C1282" s="8">
        <f t="shared" si="24"/>
        <v>39000</v>
      </c>
      <c r="D1282" s="4">
        <v>24838.48</v>
      </c>
      <c r="J1282">
        <v>1817600300</v>
      </c>
      <c r="K1282" t="s">
        <v>271</v>
      </c>
      <c r="L1282" s="24">
        <v>260000</v>
      </c>
    </row>
    <row r="1283" spans="1:12" x14ac:dyDescent="0.2">
      <c r="A1283" s="3">
        <v>1815810142</v>
      </c>
      <c r="B1283" s="3" t="s">
        <v>755</v>
      </c>
      <c r="C1283" s="8">
        <f t="shared" si="24"/>
        <v>20000</v>
      </c>
      <c r="D1283" s="4">
        <v>15567</v>
      </c>
      <c r="J1283">
        <v>1817600750</v>
      </c>
      <c r="K1283" t="s">
        <v>265</v>
      </c>
      <c r="L1283" s="24">
        <v>469000</v>
      </c>
    </row>
    <row r="1284" spans="1:12" x14ac:dyDescent="0.2">
      <c r="A1284" s="3">
        <v>1815810220</v>
      </c>
      <c r="B1284" s="3" t="s">
        <v>756</v>
      </c>
      <c r="C1284" s="8">
        <f t="shared" si="24"/>
        <v>1189000</v>
      </c>
      <c r="D1284" s="4">
        <v>1165237.31</v>
      </c>
      <c r="J1284">
        <v>1817600751</v>
      </c>
      <c r="K1284" t="s">
        <v>794</v>
      </c>
      <c r="L1284" s="24">
        <v>208000</v>
      </c>
    </row>
    <row r="1285" spans="1:12" x14ac:dyDescent="0.2">
      <c r="A1285" s="3">
        <v>1815810230</v>
      </c>
      <c r="B1285" s="3" t="s">
        <v>757</v>
      </c>
      <c r="C1285" s="8">
        <f t="shared" si="24"/>
        <v>271000</v>
      </c>
      <c r="D1285" s="4">
        <v>236653.16</v>
      </c>
      <c r="J1285">
        <v>1817600780</v>
      </c>
      <c r="K1285" t="s">
        <v>266</v>
      </c>
      <c r="L1285" s="24">
        <v>2000</v>
      </c>
    </row>
    <row r="1286" spans="1:12" x14ac:dyDescent="0.2">
      <c r="A1286" s="3">
        <v>1815810431</v>
      </c>
      <c r="B1286" s="3" t="s">
        <v>353</v>
      </c>
      <c r="C1286" s="8">
        <f t="shared" si="24"/>
        <v>370000</v>
      </c>
      <c r="D1286" s="4">
        <v>392450.59</v>
      </c>
      <c r="J1286">
        <v>1817800512</v>
      </c>
      <c r="K1286" t="s">
        <v>795</v>
      </c>
      <c r="L1286" s="24">
        <v>32660000</v>
      </c>
    </row>
    <row r="1287" spans="1:12" x14ac:dyDescent="0.2">
      <c r="A1287" s="3">
        <v>1815810432</v>
      </c>
      <c r="B1287" s="3" t="s">
        <v>260</v>
      </c>
      <c r="C1287" s="8">
        <f t="shared" si="24"/>
        <v>60000</v>
      </c>
      <c r="D1287" s="4">
        <v>45347.4</v>
      </c>
      <c r="J1287">
        <v>1817800750</v>
      </c>
      <c r="K1287" t="s">
        <v>796</v>
      </c>
      <c r="L1287" s="24">
        <v>19450000</v>
      </c>
    </row>
    <row r="1288" spans="1:12" x14ac:dyDescent="0.2">
      <c r="A1288" s="3">
        <v>1815810750</v>
      </c>
      <c r="B1288" s="3" t="s">
        <v>684</v>
      </c>
      <c r="C1288" s="8">
        <f t="shared" si="24"/>
        <v>268000</v>
      </c>
      <c r="D1288" s="4">
        <v>246462.7</v>
      </c>
      <c r="J1288">
        <v>1817900780</v>
      </c>
      <c r="K1288" t="s">
        <v>797</v>
      </c>
      <c r="L1288" s="24">
        <v>135000</v>
      </c>
    </row>
    <row r="1289" spans="1:12" x14ac:dyDescent="0.2">
      <c r="A1289" s="3">
        <v>1815810780</v>
      </c>
      <c r="B1289" s="3" t="s">
        <v>246</v>
      </c>
      <c r="C1289" s="8">
        <f t="shared" si="24"/>
        <v>3000</v>
      </c>
      <c r="D1289" s="4">
        <v>3000</v>
      </c>
      <c r="J1289">
        <v>1817900812</v>
      </c>
      <c r="K1289" t="s">
        <v>798</v>
      </c>
      <c r="L1289" s="24">
        <v>4600000</v>
      </c>
    </row>
    <row r="1290" spans="1:12" x14ac:dyDescent="0.2">
      <c r="A1290" s="3">
        <v>1815810810</v>
      </c>
      <c r="B1290" s="3" t="s">
        <v>696</v>
      </c>
      <c r="C1290" s="8">
        <f t="shared" si="24"/>
        <v>430000</v>
      </c>
      <c r="D1290" s="4">
        <v>480311.77</v>
      </c>
      <c r="J1290">
        <v>1818000130</v>
      </c>
      <c r="K1290" t="s">
        <v>548</v>
      </c>
      <c r="L1290" s="24">
        <v>10000</v>
      </c>
    </row>
    <row r="1291" spans="1:12" x14ac:dyDescent="0.2">
      <c r="A1291" s="3">
        <v>1815810820</v>
      </c>
      <c r="B1291" s="3" t="s">
        <v>758</v>
      </c>
      <c r="C1291" s="8">
        <f t="shared" si="24"/>
        <v>305000</v>
      </c>
      <c r="D1291" s="4">
        <v>211326</v>
      </c>
      <c r="J1291">
        <v>1818000821</v>
      </c>
      <c r="K1291" t="s">
        <v>799</v>
      </c>
      <c r="L1291" s="24">
        <v>509000</v>
      </c>
    </row>
    <row r="1292" spans="1:12" x14ac:dyDescent="0.2">
      <c r="A1292" s="3">
        <v>1815810821</v>
      </c>
      <c r="B1292" s="3" t="s">
        <v>759</v>
      </c>
      <c r="C1292" s="8">
        <f t="shared" si="24"/>
        <v>35000</v>
      </c>
      <c r="D1292" s="4">
        <v>32903</v>
      </c>
      <c r="J1292">
        <v>1822000810</v>
      </c>
      <c r="K1292" t="s">
        <v>800</v>
      </c>
      <c r="L1292" s="24">
        <v>6300000</v>
      </c>
    </row>
    <row r="1293" spans="1:12" x14ac:dyDescent="0.2">
      <c r="A1293" s="3">
        <v>1815819110</v>
      </c>
      <c r="B1293" s="3" t="s">
        <v>760</v>
      </c>
      <c r="C1293" s="8">
        <f t="shared" si="24"/>
        <v>41000</v>
      </c>
      <c r="D1293" s="4">
        <v>38455.99</v>
      </c>
      <c r="J1293">
        <v>1824000810</v>
      </c>
      <c r="K1293" t="s">
        <v>801</v>
      </c>
      <c r="L1293" s="24">
        <v>3700000</v>
      </c>
    </row>
    <row r="1294" spans="1:12" x14ac:dyDescent="0.2">
      <c r="A1294" s="3">
        <v>1815820110</v>
      </c>
      <c r="B1294" s="3" t="s">
        <v>761</v>
      </c>
      <c r="C1294" s="8">
        <f t="shared" si="24"/>
        <v>13739000</v>
      </c>
      <c r="D1294" s="4">
        <v>11961523.83</v>
      </c>
      <c r="J1294">
        <v>1824000811</v>
      </c>
      <c r="K1294" t="s">
        <v>802</v>
      </c>
      <c r="L1294" s="24">
        <v>945000</v>
      </c>
    </row>
    <row r="1295" spans="1:12" x14ac:dyDescent="0.2">
      <c r="A1295" s="3">
        <v>1815820120</v>
      </c>
      <c r="B1295" s="3" t="s">
        <v>237</v>
      </c>
      <c r="C1295" s="8">
        <v>0</v>
      </c>
      <c r="D1295" s="4">
        <v>5300.66</v>
      </c>
      <c r="J1295">
        <v>1824000812</v>
      </c>
      <c r="K1295" t="s">
        <v>803</v>
      </c>
      <c r="L1295" s="24">
        <v>250000</v>
      </c>
    </row>
    <row r="1296" spans="1:12" x14ac:dyDescent="0.2">
      <c r="A1296" s="3">
        <v>1815820131</v>
      </c>
      <c r="B1296" s="3" t="s">
        <v>559</v>
      </c>
      <c r="C1296" s="8">
        <f t="shared" si="24"/>
        <v>183000</v>
      </c>
      <c r="D1296" s="4">
        <v>230451.84</v>
      </c>
      <c r="J1296">
        <v>1825200820</v>
      </c>
      <c r="K1296" t="s">
        <v>804</v>
      </c>
      <c r="L1296" s="24">
        <v>5880000</v>
      </c>
    </row>
    <row r="1297" spans="1:12" x14ac:dyDescent="0.2">
      <c r="A1297" s="3">
        <v>1815820141</v>
      </c>
      <c r="B1297" s="3" t="s">
        <v>762</v>
      </c>
      <c r="C1297" s="8">
        <f t="shared" si="24"/>
        <v>39000</v>
      </c>
      <c r="D1297" s="4">
        <v>39015.269999999997</v>
      </c>
      <c r="J1297">
        <v>1825200821</v>
      </c>
      <c r="K1297" t="s">
        <v>805</v>
      </c>
      <c r="L1297" s="24">
        <v>150000</v>
      </c>
    </row>
    <row r="1298" spans="1:12" x14ac:dyDescent="0.2">
      <c r="A1298" s="3">
        <v>1815820142</v>
      </c>
      <c r="B1298" s="3" t="s">
        <v>763</v>
      </c>
      <c r="C1298" s="8">
        <f t="shared" si="24"/>
        <v>22000</v>
      </c>
      <c r="D1298" s="4">
        <v>21431</v>
      </c>
      <c r="J1298">
        <v>1827000110</v>
      </c>
      <c r="K1298" t="s">
        <v>806</v>
      </c>
      <c r="L1298" s="24">
        <v>227000</v>
      </c>
    </row>
    <row r="1299" spans="1:12" x14ac:dyDescent="0.2">
      <c r="A1299" s="3">
        <v>1815820220</v>
      </c>
      <c r="B1299" s="3" t="s">
        <v>764</v>
      </c>
      <c r="C1299" s="8">
        <f t="shared" si="24"/>
        <v>1292000</v>
      </c>
      <c r="D1299" s="4">
        <v>1428072.1</v>
      </c>
      <c r="J1299">
        <v>1827000120</v>
      </c>
      <c r="K1299" t="s">
        <v>256</v>
      </c>
      <c r="L1299" s="24">
        <v>7000</v>
      </c>
    </row>
    <row r="1300" spans="1:12" x14ac:dyDescent="0.2">
      <c r="A1300" s="3">
        <v>1815820230</v>
      </c>
      <c r="B1300" s="3" t="s">
        <v>655</v>
      </c>
      <c r="C1300" s="8">
        <f t="shared" si="24"/>
        <v>261000</v>
      </c>
      <c r="D1300" s="4">
        <v>531621.66</v>
      </c>
      <c r="J1300">
        <v>1827000140</v>
      </c>
      <c r="K1300" t="s">
        <v>807</v>
      </c>
      <c r="L1300" s="24">
        <v>29000</v>
      </c>
    </row>
    <row r="1301" spans="1:12" x14ac:dyDescent="0.2">
      <c r="A1301" s="3">
        <v>1815820320</v>
      </c>
      <c r="B1301" s="3" t="s">
        <v>765</v>
      </c>
      <c r="C1301" s="8">
        <f t="shared" si="24"/>
        <v>50000</v>
      </c>
      <c r="D1301" s="4">
        <v>0</v>
      </c>
      <c r="J1301">
        <v>1827000470</v>
      </c>
      <c r="K1301" t="s">
        <v>550</v>
      </c>
      <c r="L1301" s="24">
        <v>3000</v>
      </c>
    </row>
    <row r="1302" spans="1:12" x14ac:dyDescent="0.2">
      <c r="A1302" s="3">
        <v>1815820431</v>
      </c>
      <c r="B1302" s="3" t="s">
        <v>353</v>
      </c>
      <c r="C1302" s="8">
        <f t="shared" si="24"/>
        <v>270000</v>
      </c>
      <c r="D1302" s="4">
        <v>252453.58</v>
      </c>
      <c r="J1302">
        <v>1827000777</v>
      </c>
      <c r="K1302" t="s">
        <v>808</v>
      </c>
      <c r="L1302" s="24">
        <v>507000</v>
      </c>
    </row>
    <row r="1303" spans="1:12" x14ac:dyDescent="0.2">
      <c r="A1303" s="3">
        <v>1815820432</v>
      </c>
      <c r="B1303" s="3" t="s">
        <v>260</v>
      </c>
      <c r="C1303" s="8">
        <f t="shared" si="24"/>
        <v>40000</v>
      </c>
      <c r="D1303" s="4">
        <v>57095.4</v>
      </c>
      <c r="J1303">
        <v>1827000778</v>
      </c>
      <c r="K1303" t="s">
        <v>809</v>
      </c>
      <c r="L1303" s="24">
        <v>81000</v>
      </c>
    </row>
    <row r="1304" spans="1:12" x14ac:dyDescent="0.2">
      <c r="A1304" s="3">
        <v>1815820750</v>
      </c>
      <c r="B1304" s="3" t="s">
        <v>766</v>
      </c>
      <c r="C1304" s="8">
        <f t="shared" si="24"/>
        <v>726000</v>
      </c>
      <c r="D1304" s="4">
        <v>548752.99</v>
      </c>
      <c r="J1304">
        <v>1827000779</v>
      </c>
      <c r="K1304" t="s">
        <v>810</v>
      </c>
      <c r="L1304" s="24">
        <v>1140000</v>
      </c>
    </row>
    <row r="1305" spans="1:12" x14ac:dyDescent="0.2">
      <c r="A1305" s="3">
        <v>1815820780</v>
      </c>
      <c r="B1305" s="3" t="s">
        <v>767</v>
      </c>
      <c r="C1305" s="8">
        <f t="shared" si="24"/>
        <v>5000</v>
      </c>
      <c r="D1305" s="4">
        <v>4500</v>
      </c>
      <c r="J1305">
        <v>1827000780</v>
      </c>
      <c r="K1305" t="s">
        <v>811</v>
      </c>
      <c r="L1305" s="24">
        <v>378000</v>
      </c>
    </row>
    <row r="1306" spans="1:12" x14ac:dyDescent="0.2">
      <c r="A1306" s="3">
        <v>1815820781</v>
      </c>
      <c r="B1306" s="3" t="s">
        <v>768</v>
      </c>
      <c r="C1306" s="8">
        <f t="shared" si="24"/>
        <v>4000</v>
      </c>
      <c r="D1306" s="4">
        <v>3395</v>
      </c>
      <c r="J1306">
        <v>1827000781</v>
      </c>
      <c r="K1306" t="s">
        <v>812</v>
      </c>
      <c r="L1306" s="24">
        <v>1141000</v>
      </c>
    </row>
    <row r="1307" spans="1:12" x14ac:dyDescent="0.2">
      <c r="A1307" s="3">
        <v>1815820810</v>
      </c>
      <c r="B1307" s="3" t="s">
        <v>769</v>
      </c>
      <c r="C1307" s="8">
        <f t="shared" si="24"/>
        <v>1050000</v>
      </c>
      <c r="D1307" s="4">
        <v>994652.92</v>
      </c>
      <c r="J1307">
        <v>1827100110</v>
      </c>
      <c r="K1307" t="s">
        <v>813</v>
      </c>
      <c r="L1307" s="24">
        <v>860000</v>
      </c>
    </row>
    <row r="1308" spans="1:12" x14ac:dyDescent="0.2">
      <c r="A1308" s="3">
        <v>1815820820</v>
      </c>
      <c r="B1308" s="3" t="s">
        <v>770</v>
      </c>
      <c r="C1308" s="8">
        <f t="shared" si="24"/>
        <v>265000</v>
      </c>
      <c r="D1308" s="4">
        <v>171833</v>
      </c>
      <c r="J1308">
        <v>1827100120</v>
      </c>
      <c r="K1308" t="s">
        <v>237</v>
      </c>
      <c r="L1308" s="24">
        <v>46000</v>
      </c>
    </row>
    <row r="1309" spans="1:12" x14ac:dyDescent="0.2">
      <c r="A1309" s="3">
        <v>1815820821</v>
      </c>
      <c r="B1309" s="3" t="s">
        <v>771</v>
      </c>
      <c r="C1309" s="8">
        <f t="shared" si="24"/>
        <v>40000</v>
      </c>
      <c r="D1309" s="4">
        <v>37825</v>
      </c>
      <c r="J1309">
        <v>1827100130</v>
      </c>
      <c r="K1309" t="s">
        <v>407</v>
      </c>
      <c r="L1309" s="24">
        <v>12000</v>
      </c>
    </row>
    <row r="1310" spans="1:12" x14ac:dyDescent="0.2">
      <c r="A1310" s="3">
        <v>1815820823</v>
      </c>
      <c r="B1310" s="3" t="s">
        <v>772</v>
      </c>
      <c r="C1310" s="8">
        <f t="shared" si="24"/>
        <v>141000</v>
      </c>
      <c r="D1310" s="4">
        <v>128037.99</v>
      </c>
      <c r="J1310">
        <v>1827100140</v>
      </c>
      <c r="K1310" t="s">
        <v>813</v>
      </c>
      <c r="L1310" s="24">
        <v>127000</v>
      </c>
    </row>
    <row r="1311" spans="1:12" x14ac:dyDescent="0.2">
      <c r="A1311" s="3">
        <v>1815829110</v>
      </c>
      <c r="B1311" s="3" t="s">
        <v>773</v>
      </c>
      <c r="C1311" s="8">
        <f t="shared" si="24"/>
        <v>26000</v>
      </c>
      <c r="D1311" s="4">
        <v>42465.1</v>
      </c>
      <c r="J1311">
        <v>1828000110</v>
      </c>
      <c r="K1311" t="s">
        <v>558</v>
      </c>
      <c r="L1311" s="24">
        <v>1645000</v>
      </c>
    </row>
    <row r="1312" spans="1:12" x14ac:dyDescent="0.2">
      <c r="A1312" s="3">
        <v>1815830110</v>
      </c>
      <c r="B1312" s="3" t="s">
        <v>774</v>
      </c>
      <c r="C1312" s="8">
        <f t="shared" si="24"/>
        <v>517000</v>
      </c>
      <c r="D1312" s="4">
        <v>541321.42000000004</v>
      </c>
      <c r="J1312">
        <v>1828000120</v>
      </c>
      <c r="K1312" t="s">
        <v>237</v>
      </c>
      <c r="L1312" s="24">
        <v>124000</v>
      </c>
    </row>
    <row r="1313" spans="1:12" x14ac:dyDescent="0.2">
      <c r="A1313" s="3">
        <v>1815830120</v>
      </c>
      <c r="B1313" s="3" t="s">
        <v>775</v>
      </c>
      <c r="C1313" s="8">
        <f t="shared" si="24"/>
        <v>29000</v>
      </c>
      <c r="D1313" s="4">
        <v>83.98</v>
      </c>
      <c r="J1313">
        <v>1828000130</v>
      </c>
      <c r="K1313" t="s">
        <v>238</v>
      </c>
      <c r="L1313" s="24">
        <v>49000</v>
      </c>
    </row>
    <row r="1314" spans="1:12" x14ac:dyDescent="0.2">
      <c r="A1314" s="3">
        <v>1815830130</v>
      </c>
      <c r="B1314" s="3" t="s">
        <v>775</v>
      </c>
      <c r="C1314" s="8">
        <f t="shared" si="24"/>
        <v>14000</v>
      </c>
      <c r="D1314" s="4">
        <v>8414.18</v>
      </c>
      <c r="J1314">
        <v>1828000131</v>
      </c>
      <c r="K1314" t="s">
        <v>268</v>
      </c>
      <c r="L1314" s="24">
        <v>2000</v>
      </c>
    </row>
    <row r="1315" spans="1:12" x14ac:dyDescent="0.2">
      <c r="A1315" s="3">
        <v>1815830131</v>
      </c>
      <c r="B1315" s="3" t="s">
        <v>267</v>
      </c>
      <c r="C1315" s="8">
        <v>0</v>
      </c>
      <c r="D1315" s="4">
        <v>1871.72</v>
      </c>
      <c r="J1315">
        <v>1828000132</v>
      </c>
      <c r="K1315" t="s">
        <v>240</v>
      </c>
      <c r="L1315" s="24">
        <v>13000</v>
      </c>
    </row>
    <row r="1316" spans="1:12" x14ac:dyDescent="0.2">
      <c r="A1316" s="3">
        <v>1815830140</v>
      </c>
      <c r="B1316" s="3" t="s">
        <v>241</v>
      </c>
      <c r="C1316" s="8">
        <f t="shared" si="24"/>
        <v>52000</v>
      </c>
      <c r="D1316" s="4">
        <v>0</v>
      </c>
      <c r="J1316">
        <v>1828000140</v>
      </c>
      <c r="K1316" t="s">
        <v>241</v>
      </c>
      <c r="L1316" s="24">
        <v>290000</v>
      </c>
    </row>
    <row r="1317" spans="1:12" x14ac:dyDescent="0.2">
      <c r="A1317" s="3">
        <v>1815830220</v>
      </c>
      <c r="B1317" s="3" t="s">
        <v>776</v>
      </c>
      <c r="C1317" s="8">
        <f t="shared" si="24"/>
        <v>116000</v>
      </c>
      <c r="D1317" s="4">
        <v>544910.14</v>
      </c>
      <c r="J1317">
        <v>1828000470</v>
      </c>
      <c r="K1317" t="s">
        <v>501</v>
      </c>
      <c r="L1317" s="24">
        <v>1000</v>
      </c>
    </row>
    <row r="1318" spans="1:12" x14ac:dyDescent="0.2">
      <c r="A1318" s="3">
        <v>1815830230</v>
      </c>
      <c r="B1318" s="3" t="s">
        <v>777</v>
      </c>
      <c r="C1318" s="8">
        <f t="shared" si="24"/>
        <v>59000</v>
      </c>
      <c r="D1318" s="4">
        <v>142164.46</v>
      </c>
      <c r="J1318">
        <v>1828000510</v>
      </c>
      <c r="K1318" t="s">
        <v>262</v>
      </c>
      <c r="L1318" s="24">
        <v>5000</v>
      </c>
    </row>
    <row r="1319" spans="1:12" x14ac:dyDescent="0.2">
      <c r="A1319" s="3">
        <v>1815830431</v>
      </c>
      <c r="B1319" s="3" t="s">
        <v>778</v>
      </c>
      <c r="C1319" s="8">
        <f t="shared" si="24"/>
        <v>65000</v>
      </c>
      <c r="D1319" s="4">
        <v>79899.73</v>
      </c>
      <c r="J1319">
        <v>1828000520</v>
      </c>
      <c r="K1319" t="s">
        <v>814</v>
      </c>
      <c r="L1319" s="24">
        <v>3000</v>
      </c>
    </row>
    <row r="1320" spans="1:12" x14ac:dyDescent="0.2">
      <c r="A1320" s="3">
        <v>1815830432</v>
      </c>
      <c r="B1320" s="3" t="s">
        <v>779</v>
      </c>
      <c r="C1320" s="8">
        <f t="shared" si="24"/>
        <v>30000</v>
      </c>
      <c r="D1320" s="4">
        <v>25215.7</v>
      </c>
      <c r="J1320">
        <v>1828000560</v>
      </c>
      <c r="K1320" t="s">
        <v>815</v>
      </c>
      <c r="L1320" s="24">
        <v>10000</v>
      </c>
    </row>
    <row r="1321" spans="1:12" x14ac:dyDescent="0.2">
      <c r="A1321" s="3">
        <v>1815830750</v>
      </c>
      <c r="B1321" s="3" t="s">
        <v>780</v>
      </c>
      <c r="C1321" s="8">
        <f t="shared" si="24"/>
        <v>243000</v>
      </c>
      <c r="D1321" s="4">
        <v>209388.08</v>
      </c>
      <c r="J1321">
        <v>1828000580</v>
      </c>
      <c r="K1321" t="s">
        <v>246</v>
      </c>
      <c r="L1321" s="24">
        <v>8000</v>
      </c>
    </row>
    <row r="1322" spans="1:12" x14ac:dyDescent="0.2">
      <c r="A1322" s="3">
        <v>1815830780</v>
      </c>
      <c r="B1322" s="3" t="s">
        <v>781</v>
      </c>
      <c r="C1322" s="8">
        <f t="shared" si="24"/>
        <v>2000</v>
      </c>
      <c r="D1322" s="4">
        <v>1250</v>
      </c>
      <c r="J1322">
        <v>1828000680</v>
      </c>
      <c r="K1322" t="s">
        <v>816</v>
      </c>
      <c r="L1322" s="24">
        <v>1581000</v>
      </c>
    </row>
    <row r="1323" spans="1:12" x14ac:dyDescent="0.2">
      <c r="A1323" s="3">
        <v>1815830820</v>
      </c>
      <c r="B1323" s="3" t="s">
        <v>782</v>
      </c>
      <c r="C1323" s="8">
        <f t="shared" si="24"/>
        <v>100000</v>
      </c>
      <c r="D1323" s="4">
        <v>4865</v>
      </c>
      <c r="J1323">
        <v>1828100110</v>
      </c>
      <c r="K1323" t="s">
        <v>558</v>
      </c>
      <c r="L1323" s="24">
        <v>3835000</v>
      </c>
    </row>
    <row r="1324" spans="1:12" x14ac:dyDescent="0.2">
      <c r="A1324" s="3">
        <v>1815830821</v>
      </c>
      <c r="B1324" s="3" t="s">
        <v>783</v>
      </c>
      <c r="C1324" s="8">
        <f t="shared" si="24"/>
        <v>20000</v>
      </c>
      <c r="D1324" s="4">
        <v>0</v>
      </c>
      <c r="J1324">
        <v>1828100120</v>
      </c>
      <c r="K1324" t="s">
        <v>237</v>
      </c>
      <c r="L1324" s="24">
        <v>201000</v>
      </c>
    </row>
    <row r="1325" spans="1:12" x14ac:dyDescent="0.2">
      <c r="A1325" s="3">
        <v>1816600110</v>
      </c>
      <c r="B1325" s="3" t="s">
        <v>255</v>
      </c>
      <c r="C1325" s="8">
        <f t="shared" si="24"/>
        <v>747000</v>
      </c>
      <c r="D1325" s="4">
        <v>723287.03</v>
      </c>
      <c r="J1325">
        <v>1828100130</v>
      </c>
      <c r="K1325" t="s">
        <v>238</v>
      </c>
      <c r="L1325" s="24">
        <v>216000</v>
      </c>
    </row>
    <row r="1326" spans="1:12" x14ac:dyDescent="0.2">
      <c r="A1326" s="3">
        <v>1816600120</v>
      </c>
      <c r="B1326" s="3" t="s">
        <v>256</v>
      </c>
      <c r="C1326" s="8">
        <f t="shared" si="24"/>
        <v>44000</v>
      </c>
      <c r="D1326" s="4">
        <v>41059.129999999997</v>
      </c>
      <c r="J1326">
        <v>1828100131</v>
      </c>
      <c r="K1326" t="s">
        <v>268</v>
      </c>
      <c r="L1326" s="24">
        <v>14000</v>
      </c>
    </row>
    <row r="1327" spans="1:12" x14ac:dyDescent="0.2">
      <c r="A1327" s="3">
        <v>1816600130</v>
      </c>
      <c r="B1327" s="3" t="s">
        <v>548</v>
      </c>
      <c r="C1327" s="8">
        <f t="shared" si="24"/>
        <v>33000</v>
      </c>
      <c r="D1327" s="4">
        <v>30138.65</v>
      </c>
      <c r="J1327">
        <v>1828100132</v>
      </c>
      <c r="K1327" t="s">
        <v>240</v>
      </c>
      <c r="L1327" s="24">
        <v>34000</v>
      </c>
    </row>
    <row r="1328" spans="1:12" x14ac:dyDescent="0.2">
      <c r="A1328" s="3">
        <v>1816600140</v>
      </c>
      <c r="B1328" s="3" t="s">
        <v>241</v>
      </c>
      <c r="C1328" s="8">
        <f t="shared" si="24"/>
        <v>104000</v>
      </c>
      <c r="D1328" s="4">
        <v>105158.97</v>
      </c>
      <c r="J1328">
        <v>1828100140</v>
      </c>
      <c r="K1328" t="s">
        <v>241</v>
      </c>
      <c r="L1328" s="24">
        <v>546000</v>
      </c>
    </row>
    <row r="1329" spans="1:12" x14ac:dyDescent="0.2">
      <c r="A1329" s="3">
        <v>1816600150</v>
      </c>
      <c r="B1329" s="3" t="s">
        <v>473</v>
      </c>
      <c r="C1329" s="8">
        <v>0</v>
      </c>
      <c r="D1329" s="4">
        <v>-899643.78</v>
      </c>
      <c r="J1329">
        <v>1828100300</v>
      </c>
      <c r="K1329" t="s">
        <v>271</v>
      </c>
      <c r="L1329" s="24">
        <v>166000</v>
      </c>
    </row>
    <row r="1330" spans="1:12" x14ac:dyDescent="0.2">
      <c r="A1330" s="3">
        <v>1816710110</v>
      </c>
      <c r="B1330" s="3" t="s">
        <v>558</v>
      </c>
      <c r="C1330" s="8">
        <v>0</v>
      </c>
      <c r="D1330" s="4">
        <v>-2881</v>
      </c>
      <c r="J1330">
        <v>1828100431</v>
      </c>
      <c r="K1330" t="s">
        <v>353</v>
      </c>
      <c r="L1330" s="24">
        <v>260000</v>
      </c>
    </row>
    <row r="1331" spans="1:12" x14ac:dyDescent="0.2">
      <c r="A1331" s="3">
        <v>1817100110</v>
      </c>
      <c r="B1331" s="3" t="s">
        <v>472</v>
      </c>
      <c r="C1331" s="8">
        <v>0</v>
      </c>
      <c r="D1331" s="4">
        <v>1255029.3899999999</v>
      </c>
      <c r="J1331">
        <v>1828100432</v>
      </c>
      <c r="K1331" t="s">
        <v>260</v>
      </c>
      <c r="L1331" s="24">
        <v>60000</v>
      </c>
    </row>
    <row r="1332" spans="1:12" x14ac:dyDescent="0.2">
      <c r="A1332" s="3">
        <v>1817100120</v>
      </c>
      <c r="B1332" s="3" t="s">
        <v>237</v>
      </c>
      <c r="C1332" s="8">
        <v>0</v>
      </c>
      <c r="D1332" s="4">
        <v>93854.75</v>
      </c>
      <c r="J1332">
        <v>1828100470</v>
      </c>
      <c r="K1332" t="s">
        <v>501</v>
      </c>
      <c r="L1332" s="24">
        <v>6000</v>
      </c>
    </row>
    <row r="1333" spans="1:12" x14ac:dyDescent="0.2">
      <c r="A1333" s="3">
        <v>1817100130</v>
      </c>
      <c r="B1333" s="3" t="s">
        <v>238</v>
      </c>
      <c r="C1333" s="8">
        <v>0</v>
      </c>
      <c r="D1333" s="4">
        <v>153040.76999999999</v>
      </c>
      <c r="J1333">
        <v>1828100750</v>
      </c>
      <c r="K1333" t="s">
        <v>265</v>
      </c>
      <c r="L1333" s="24">
        <v>192000</v>
      </c>
    </row>
    <row r="1334" spans="1:12" x14ac:dyDescent="0.2">
      <c r="A1334" s="3">
        <v>1817100131</v>
      </c>
      <c r="B1334" s="3" t="s">
        <v>559</v>
      </c>
      <c r="C1334" s="8">
        <v>0</v>
      </c>
      <c r="D1334" s="4">
        <v>2523.5700000000002</v>
      </c>
      <c r="J1334">
        <v>1828200550</v>
      </c>
      <c r="K1334" t="s">
        <v>817</v>
      </c>
      <c r="L1334" s="24">
        <v>157000</v>
      </c>
    </row>
    <row r="1335" spans="1:12" x14ac:dyDescent="0.2">
      <c r="A1335" s="3">
        <v>1817100140</v>
      </c>
      <c r="B1335" s="3" t="s">
        <v>241</v>
      </c>
      <c r="C1335" s="8">
        <v>0</v>
      </c>
      <c r="D1335" s="4">
        <v>196434.65</v>
      </c>
      <c r="J1335">
        <v>1828200750</v>
      </c>
      <c r="K1335" t="s">
        <v>818</v>
      </c>
      <c r="L1335" s="24">
        <v>163000</v>
      </c>
    </row>
    <row r="1336" spans="1:12" x14ac:dyDescent="0.2">
      <c r="A1336" s="3">
        <v>1817100150</v>
      </c>
      <c r="B1336" s="3" t="s">
        <v>473</v>
      </c>
      <c r="C1336" s="8">
        <v>0</v>
      </c>
      <c r="D1336" s="4">
        <v>-1708145.13</v>
      </c>
      <c r="J1336">
        <v>1828200781</v>
      </c>
      <c r="K1336" t="s">
        <v>819</v>
      </c>
      <c r="L1336" s="24">
        <v>821000</v>
      </c>
    </row>
    <row r="1337" spans="1:12" x14ac:dyDescent="0.2">
      <c r="A1337" s="3">
        <v>1817200110</v>
      </c>
      <c r="B1337" s="3" t="s">
        <v>293</v>
      </c>
      <c r="C1337" s="8">
        <f t="shared" ref="C1337:C1394" si="25">VLOOKUP(A1337,$J$245:$L$1700,3,0)</f>
        <v>412000</v>
      </c>
      <c r="D1337" s="4">
        <v>457752.85</v>
      </c>
      <c r="J1337">
        <v>1828200782</v>
      </c>
      <c r="K1337" t="s">
        <v>820</v>
      </c>
      <c r="L1337" s="24">
        <v>33000</v>
      </c>
    </row>
    <row r="1338" spans="1:12" x14ac:dyDescent="0.2">
      <c r="A1338" s="3">
        <v>1817200120</v>
      </c>
      <c r="B1338" s="3" t="s">
        <v>237</v>
      </c>
      <c r="C1338" s="8">
        <f t="shared" si="25"/>
        <v>35000</v>
      </c>
      <c r="D1338" s="4">
        <v>32999.35</v>
      </c>
      <c r="J1338">
        <v>1828200784</v>
      </c>
      <c r="K1338" t="s">
        <v>821</v>
      </c>
      <c r="L1338" s="24">
        <v>767000</v>
      </c>
    </row>
    <row r="1339" spans="1:12" x14ac:dyDescent="0.2">
      <c r="A1339" s="3">
        <v>1817200130</v>
      </c>
      <c r="B1339" s="3" t="s">
        <v>785</v>
      </c>
      <c r="C1339" s="8">
        <f t="shared" si="25"/>
        <v>10000</v>
      </c>
      <c r="D1339" s="4">
        <v>9126.31</v>
      </c>
      <c r="J1339">
        <v>1828200785</v>
      </c>
      <c r="K1339" t="s">
        <v>822</v>
      </c>
      <c r="L1339" s="24">
        <v>380000</v>
      </c>
    </row>
    <row r="1340" spans="1:12" x14ac:dyDescent="0.2">
      <c r="A1340" s="3">
        <v>1817200131</v>
      </c>
      <c r="B1340" s="3" t="s">
        <v>559</v>
      </c>
      <c r="C1340" s="8">
        <f t="shared" si="25"/>
        <v>5000</v>
      </c>
      <c r="D1340" s="4">
        <v>4787.25</v>
      </c>
      <c r="J1340">
        <v>1828200786</v>
      </c>
      <c r="K1340" t="s">
        <v>823</v>
      </c>
      <c r="L1340" s="24">
        <v>586000</v>
      </c>
    </row>
    <row r="1341" spans="1:12" x14ac:dyDescent="0.2">
      <c r="A1341" s="3">
        <v>1817200140</v>
      </c>
      <c r="B1341" s="3" t="s">
        <v>241</v>
      </c>
      <c r="C1341" s="8">
        <f t="shared" si="25"/>
        <v>41000</v>
      </c>
      <c r="D1341" s="4">
        <v>44783.44</v>
      </c>
      <c r="J1341">
        <v>1828200787</v>
      </c>
      <c r="K1341" t="s">
        <v>824</v>
      </c>
      <c r="L1341" s="24">
        <v>1793000</v>
      </c>
    </row>
    <row r="1342" spans="1:12" x14ac:dyDescent="0.2">
      <c r="A1342" s="3">
        <v>1817200250</v>
      </c>
      <c r="B1342" s="3" t="s">
        <v>786</v>
      </c>
      <c r="C1342" s="8">
        <f t="shared" si="25"/>
        <v>23000</v>
      </c>
      <c r="D1342" s="4">
        <v>56034.07</v>
      </c>
      <c r="J1342">
        <v>1828200820</v>
      </c>
      <c r="K1342" t="s">
        <v>825</v>
      </c>
      <c r="L1342" s="24">
        <v>1425000</v>
      </c>
    </row>
    <row r="1343" spans="1:12" x14ac:dyDescent="0.2">
      <c r="A1343" s="3">
        <v>1817200300</v>
      </c>
      <c r="B1343" s="3" t="s">
        <v>787</v>
      </c>
      <c r="C1343" s="8">
        <f t="shared" si="25"/>
        <v>18000</v>
      </c>
      <c r="D1343" s="4">
        <v>0</v>
      </c>
      <c r="J1343">
        <v>1828900420</v>
      </c>
      <c r="K1343" t="s">
        <v>826</v>
      </c>
      <c r="L1343" s="24">
        <v>90000</v>
      </c>
    </row>
    <row r="1344" spans="1:12" x14ac:dyDescent="0.2">
      <c r="A1344" s="3">
        <v>1817200750</v>
      </c>
      <c r="B1344" s="3" t="s">
        <v>788</v>
      </c>
      <c r="C1344" s="8">
        <f t="shared" si="25"/>
        <v>142000</v>
      </c>
      <c r="D1344" s="4">
        <v>123602.81</v>
      </c>
      <c r="J1344">
        <v>1828900809</v>
      </c>
      <c r="K1344" t="s">
        <v>827</v>
      </c>
      <c r="L1344" s="24">
        <v>490000</v>
      </c>
    </row>
    <row r="1345" spans="1:12" x14ac:dyDescent="0.2">
      <c r="A1345" s="3">
        <v>1817300110</v>
      </c>
      <c r="B1345" s="3" t="s">
        <v>293</v>
      </c>
      <c r="C1345" s="8">
        <f t="shared" si="25"/>
        <v>6161000</v>
      </c>
      <c r="D1345" s="4">
        <v>6221574.7999999998</v>
      </c>
      <c r="J1345">
        <v>1828900810</v>
      </c>
      <c r="K1345" t="s">
        <v>828</v>
      </c>
      <c r="L1345" s="24">
        <v>1750000</v>
      </c>
    </row>
    <row r="1346" spans="1:12" x14ac:dyDescent="0.2">
      <c r="A1346" s="3">
        <v>1817300120</v>
      </c>
      <c r="B1346" s="3" t="s">
        <v>237</v>
      </c>
      <c r="C1346" s="8">
        <f t="shared" si="25"/>
        <v>313000</v>
      </c>
      <c r="D1346" s="4">
        <v>303494.73</v>
      </c>
      <c r="J1346">
        <v>1828900811</v>
      </c>
      <c r="K1346" t="s">
        <v>829</v>
      </c>
      <c r="L1346" s="24">
        <v>101000</v>
      </c>
    </row>
    <row r="1347" spans="1:12" x14ac:dyDescent="0.2">
      <c r="A1347" s="3">
        <v>1817300130</v>
      </c>
      <c r="B1347" s="3" t="s">
        <v>548</v>
      </c>
      <c r="C1347" s="8">
        <f t="shared" si="25"/>
        <v>15000</v>
      </c>
      <c r="D1347" s="4">
        <v>20753.310000000001</v>
      </c>
      <c r="J1347">
        <v>1829900810</v>
      </c>
      <c r="K1347" t="s">
        <v>830</v>
      </c>
      <c r="L1347" s="24">
        <v>11140000</v>
      </c>
    </row>
    <row r="1348" spans="1:12" x14ac:dyDescent="0.2">
      <c r="A1348" s="3">
        <v>1817300132</v>
      </c>
      <c r="B1348" s="3" t="s">
        <v>400</v>
      </c>
      <c r="C1348" s="8">
        <f t="shared" si="25"/>
        <v>164000</v>
      </c>
      <c r="D1348" s="4">
        <v>167551.15</v>
      </c>
      <c r="J1348">
        <v>1829900811</v>
      </c>
      <c r="K1348" t="s">
        <v>831</v>
      </c>
      <c r="L1348" s="24">
        <v>2400000</v>
      </c>
    </row>
    <row r="1349" spans="1:12" x14ac:dyDescent="0.2">
      <c r="A1349" s="3">
        <v>1817300140</v>
      </c>
      <c r="B1349" s="3" t="s">
        <v>241</v>
      </c>
      <c r="C1349" s="8">
        <f t="shared" si="25"/>
        <v>770000</v>
      </c>
      <c r="D1349" s="4">
        <v>759404.13</v>
      </c>
      <c r="J1349">
        <v>1832400431</v>
      </c>
      <c r="K1349" t="s">
        <v>353</v>
      </c>
      <c r="L1349" s="24">
        <v>110000</v>
      </c>
    </row>
    <row r="1350" spans="1:12" x14ac:dyDescent="0.2">
      <c r="A1350" s="3">
        <v>1817300433</v>
      </c>
      <c r="B1350" s="3" t="s">
        <v>789</v>
      </c>
      <c r="C1350" s="8">
        <f t="shared" si="25"/>
        <v>6000</v>
      </c>
      <c r="D1350" s="4">
        <v>5998.15</v>
      </c>
      <c r="J1350">
        <v>1832400432</v>
      </c>
      <c r="K1350" t="s">
        <v>260</v>
      </c>
      <c r="L1350" s="24">
        <v>40000</v>
      </c>
    </row>
    <row r="1351" spans="1:12" x14ac:dyDescent="0.2">
      <c r="A1351" s="3">
        <v>1817300470</v>
      </c>
      <c r="B1351" s="3" t="s">
        <v>790</v>
      </c>
      <c r="C1351" s="8">
        <f t="shared" si="25"/>
        <v>4000</v>
      </c>
      <c r="D1351" s="4">
        <v>3550.71</v>
      </c>
      <c r="J1351">
        <v>1832400433</v>
      </c>
      <c r="K1351" t="s">
        <v>500</v>
      </c>
      <c r="L1351" s="24">
        <v>15000</v>
      </c>
    </row>
    <row r="1352" spans="1:12" x14ac:dyDescent="0.2">
      <c r="A1352" s="3">
        <v>1817300510</v>
      </c>
      <c r="B1352" s="3" t="s">
        <v>262</v>
      </c>
      <c r="C1352" s="8">
        <f t="shared" si="25"/>
        <v>9000</v>
      </c>
      <c r="D1352" s="4">
        <v>8058.62</v>
      </c>
      <c r="J1352">
        <v>1832400750</v>
      </c>
      <c r="K1352" t="s">
        <v>833</v>
      </c>
      <c r="L1352" s="24">
        <v>95000</v>
      </c>
    </row>
    <row r="1353" spans="1:12" x14ac:dyDescent="0.2">
      <c r="A1353" s="3">
        <v>1817300560</v>
      </c>
      <c r="B1353" s="3" t="s">
        <v>245</v>
      </c>
      <c r="C1353" s="8">
        <f t="shared" si="25"/>
        <v>15000</v>
      </c>
      <c r="D1353" s="4">
        <v>14997.03</v>
      </c>
      <c r="J1353">
        <v>1836200810</v>
      </c>
      <c r="K1353" t="s">
        <v>834</v>
      </c>
      <c r="L1353" s="24">
        <v>665000</v>
      </c>
    </row>
    <row r="1354" spans="1:12" x14ac:dyDescent="0.2">
      <c r="A1354" s="3">
        <v>1817300580</v>
      </c>
      <c r="B1354" s="3" t="s">
        <v>246</v>
      </c>
      <c r="C1354" s="8">
        <f t="shared" si="25"/>
        <v>8000</v>
      </c>
      <c r="D1354" s="4">
        <v>7900.06</v>
      </c>
      <c r="J1354">
        <v>1841000110</v>
      </c>
      <c r="K1354" t="s">
        <v>293</v>
      </c>
      <c r="L1354" s="24">
        <v>3906000</v>
      </c>
    </row>
    <row r="1355" spans="1:12" x14ac:dyDescent="0.2">
      <c r="A1355" s="3">
        <v>1817300740</v>
      </c>
      <c r="B1355" s="3" t="s">
        <v>264</v>
      </c>
      <c r="C1355" s="8">
        <f t="shared" si="25"/>
        <v>20000</v>
      </c>
      <c r="D1355" s="4">
        <v>19417</v>
      </c>
      <c r="J1355">
        <v>1841000120</v>
      </c>
      <c r="K1355" t="s">
        <v>237</v>
      </c>
      <c r="L1355" s="24">
        <v>277000</v>
      </c>
    </row>
    <row r="1356" spans="1:12" x14ac:dyDescent="0.2">
      <c r="A1356" s="3">
        <v>1817300750</v>
      </c>
      <c r="B1356" s="3" t="s">
        <v>791</v>
      </c>
      <c r="C1356" s="8">
        <f t="shared" si="25"/>
        <v>167000</v>
      </c>
      <c r="D1356" s="4">
        <v>151985.99</v>
      </c>
      <c r="J1356">
        <v>1841000130</v>
      </c>
      <c r="K1356" t="s">
        <v>548</v>
      </c>
      <c r="L1356" s="24">
        <v>109000</v>
      </c>
    </row>
    <row r="1357" spans="1:12" x14ac:dyDescent="0.2">
      <c r="A1357" s="3">
        <v>1817300751</v>
      </c>
      <c r="B1357" s="3" t="s">
        <v>792</v>
      </c>
      <c r="C1357" s="8">
        <f t="shared" si="25"/>
        <v>50000</v>
      </c>
      <c r="D1357" s="4">
        <v>50529.01</v>
      </c>
      <c r="J1357">
        <v>1841000131</v>
      </c>
      <c r="K1357" t="s">
        <v>268</v>
      </c>
      <c r="L1357" s="24">
        <v>3000</v>
      </c>
    </row>
    <row r="1358" spans="1:12" x14ac:dyDescent="0.2">
      <c r="A1358" s="3">
        <v>1817410110</v>
      </c>
      <c r="B1358" s="3" t="s">
        <v>472</v>
      </c>
      <c r="C1358" s="8">
        <f t="shared" si="25"/>
        <v>636000</v>
      </c>
      <c r="D1358" s="4">
        <v>401893.36</v>
      </c>
      <c r="J1358">
        <v>1841000132</v>
      </c>
      <c r="K1358" t="s">
        <v>240</v>
      </c>
      <c r="L1358" s="24">
        <v>47000</v>
      </c>
    </row>
    <row r="1359" spans="1:12" x14ac:dyDescent="0.2">
      <c r="A1359" s="3">
        <v>1817410120</v>
      </c>
      <c r="B1359" s="3" t="s">
        <v>297</v>
      </c>
      <c r="C1359" s="8">
        <f t="shared" si="25"/>
        <v>32000</v>
      </c>
      <c r="D1359" s="4">
        <v>30716.44</v>
      </c>
      <c r="J1359">
        <v>1841000140</v>
      </c>
      <c r="K1359" t="s">
        <v>241</v>
      </c>
      <c r="L1359" s="24">
        <v>596000</v>
      </c>
    </row>
    <row r="1360" spans="1:12" x14ac:dyDescent="0.2">
      <c r="A1360" s="3">
        <v>1817410140</v>
      </c>
      <c r="B1360" s="3" t="s">
        <v>241</v>
      </c>
      <c r="C1360" s="8">
        <f t="shared" si="25"/>
        <v>75000</v>
      </c>
      <c r="D1360" s="4">
        <v>55653.65</v>
      </c>
      <c r="J1360">
        <v>1841000431</v>
      </c>
      <c r="K1360" t="s">
        <v>353</v>
      </c>
      <c r="L1360" s="24">
        <v>267000</v>
      </c>
    </row>
    <row r="1361" spans="1:12" x14ac:dyDescent="0.2">
      <c r="A1361" s="3">
        <v>1817410783</v>
      </c>
      <c r="B1361" s="3" t="s">
        <v>793</v>
      </c>
      <c r="C1361" s="8">
        <f t="shared" si="25"/>
        <v>218000</v>
      </c>
      <c r="D1361" s="4">
        <v>0</v>
      </c>
      <c r="J1361">
        <v>1841000432</v>
      </c>
      <c r="K1361" t="s">
        <v>260</v>
      </c>
      <c r="L1361" s="24">
        <v>38000</v>
      </c>
    </row>
    <row r="1362" spans="1:12" x14ac:dyDescent="0.2">
      <c r="A1362" s="3">
        <v>1817500441</v>
      </c>
      <c r="B1362" s="3" t="s">
        <v>120</v>
      </c>
      <c r="C1362" s="8">
        <f t="shared" si="25"/>
        <v>2366000</v>
      </c>
      <c r="D1362" s="4">
        <v>2367141</v>
      </c>
      <c r="J1362">
        <v>1841000433</v>
      </c>
      <c r="K1362" t="s">
        <v>364</v>
      </c>
      <c r="L1362" s="24">
        <v>22000</v>
      </c>
    </row>
    <row r="1363" spans="1:12" x14ac:dyDescent="0.2">
      <c r="A1363" s="3">
        <v>1817600110</v>
      </c>
      <c r="B1363" s="3" t="s">
        <v>293</v>
      </c>
      <c r="C1363" s="8">
        <f t="shared" si="25"/>
        <v>2424000</v>
      </c>
      <c r="D1363" s="4">
        <v>2313143.06</v>
      </c>
      <c r="J1363">
        <v>1841000450</v>
      </c>
      <c r="K1363" t="s">
        <v>355</v>
      </c>
      <c r="L1363" s="24">
        <v>90000</v>
      </c>
    </row>
    <row r="1364" spans="1:12" x14ac:dyDescent="0.2">
      <c r="A1364" s="3">
        <v>1817600120</v>
      </c>
      <c r="B1364" s="3" t="s">
        <v>237</v>
      </c>
      <c r="C1364" s="8">
        <f t="shared" si="25"/>
        <v>155000</v>
      </c>
      <c r="D1364" s="4">
        <v>153402.57</v>
      </c>
      <c r="J1364">
        <v>1841000470</v>
      </c>
      <c r="K1364" t="s">
        <v>244</v>
      </c>
      <c r="L1364" s="24">
        <v>45000</v>
      </c>
    </row>
    <row r="1365" spans="1:12" x14ac:dyDescent="0.2">
      <c r="A1365" s="3">
        <v>1817600130</v>
      </c>
      <c r="B1365" s="3" t="s">
        <v>548</v>
      </c>
      <c r="C1365" s="8">
        <f t="shared" si="25"/>
        <v>61000</v>
      </c>
      <c r="D1365" s="4">
        <v>81781.279999999999</v>
      </c>
      <c r="J1365">
        <v>1841000510</v>
      </c>
      <c r="K1365" t="s">
        <v>329</v>
      </c>
      <c r="L1365" s="24">
        <v>34000</v>
      </c>
    </row>
    <row r="1366" spans="1:12" x14ac:dyDescent="0.2">
      <c r="A1366" s="3">
        <v>1817600131</v>
      </c>
      <c r="B1366" s="3" t="s">
        <v>268</v>
      </c>
      <c r="C1366" s="8">
        <f t="shared" si="25"/>
        <v>30000</v>
      </c>
      <c r="D1366" s="4">
        <v>38017.31</v>
      </c>
      <c r="J1366">
        <v>1841000560</v>
      </c>
      <c r="K1366" t="s">
        <v>245</v>
      </c>
      <c r="L1366" s="24">
        <v>112000</v>
      </c>
    </row>
    <row r="1367" spans="1:12" x14ac:dyDescent="0.2">
      <c r="A1367" s="3">
        <v>1817600140</v>
      </c>
      <c r="B1367" s="3" t="s">
        <v>241</v>
      </c>
      <c r="C1367" s="8">
        <f t="shared" si="25"/>
        <v>139000</v>
      </c>
      <c r="D1367" s="4">
        <v>116505.41</v>
      </c>
      <c r="J1367">
        <v>1841000580</v>
      </c>
      <c r="K1367" t="s">
        <v>835</v>
      </c>
      <c r="L1367" s="24">
        <v>522000</v>
      </c>
    </row>
    <row r="1368" spans="1:12" x14ac:dyDescent="0.2">
      <c r="A1368" s="3">
        <v>1817600300</v>
      </c>
      <c r="B1368" s="3" t="s">
        <v>271</v>
      </c>
      <c r="C1368" s="8">
        <f t="shared" si="25"/>
        <v>260000</v>
      </c>
      <c r="D1368" s="4">
        <v>63489.05</v>
      </c>
      <c r="J1368">
        <v>1841000740</v>
      </c>
      <c r="K1368" t="s">
        <v>264</v>
      </c>
      <c r="L1368" s="24">
        <v>30000</v>
      </c>
    </row>
    <row r="1369" spans="1:12" x14ac:dyDescent="0.2">
      <c r="A1369" s="3">
        <v>1817600750</v>
      </c>
      <c r="B1369" s="3" t="s">
        <v>265</v>
      </c>
      <c r="C1369" s="8">
        <f t="shared" si="25"/>
        <v>469000</v>
      </c>
      <c r="D1369" s="4">
        <v>409704.96000000002</v>
      </c>
      <c r="J1369">
        <v>1841000741</v>
      </c>
      <c r="K1369" t="s">
        <v>836</v>
      </c>
      <c r="L1369" s="24">
        <v>130000</v>
      </c>
    </row>
    <row r="1370" spans="1:12" x14ac:dyDescent="0.2">
      <c r="A1370" s="3">
        <v>1817600751</v>
      </c>
      <c r="B1370" s="3" t="s">
        <v>794</v>
      </c>
      <c r="C1370" s="8">
        <f t="shared" si="25"/>
        <v>208000</v>
      </c>
      <c r="D1370" s="4">
        <v>145463.76999999999</v>
      </c>
      <c r="J1370">
        <v>1841000750</v>
      </c>
      <c r="K1370" t="s">
        <v>837</v>
      </c>
      <c r="L1370" s="24">
        <v>139000</v>
      </c>
    </row>
    <row r="1371" spans="1:12" x14ac:dyDescent="0.2">
      <c r="A1371" s="3">
        <v>1817600780</v>
      </c>
      <c r="B1371" s="3" t="s">
        <v>266</v>
      </c>
      <c r="C1371" s="8">
        <f t="shared" si="25"/>
        <v>2000</v>
      </c>
      <c r="D1371" s="4">
        <v>1869</v>
      </c>
      <c r="J1371">
        <v>1841000780</v>
      </c>
      <c r="K1371" t="s">
        <v>266</v>
      </c>
      <c r="L1371" s="24">
        <v>163000</v>
      </c>
    </row>
    <row r="1372" spans="1:12" x14ac:dyDescent="0.2">
      <c r="A1372" s="3">
        <v>1817800110</v>
      </c>
      <c r="B1372" s="3" t="s">
        <v>689</v>
      </c>
      <c r="C1372" s="8">
        <v>0</v>
      </c>
      <c r="D1372" s="4">
        <v>335043.17</v>
      </c>
      <c r="J1372">
        <v>1841000840</v>
      </c>
      <c r="K1372" t="s">
        <v>142</v>
      </c>
      <c r="L1372" s="24">
        <v>22000</v>
      </c>
    </row>
    <row r="1373" spans="1:12" x14ac:dyDescent="0.2">
      <c r="A1373" s="3">
        <v>1817800120</v>
      </c>
      <c r="B1373" s="3" t="s">
        <v>237</v>
      </c>
      <c r="C1373" s="8">
        <v>0</v>
      </c>
      <c r="D1373" s="4">
        <v>29848.34</v>
      </c>
      <c r="J1373">
        <v>1841000865</v>
      </c>
      <c r="K1373" t="s">
        <v>838</v>
      </c>
      <c r="L1373" s="24">
        <v>135000</v>
      </c>
    </row>
    <row r="1374" spans="1:12" x14ac:dyDescent="0.2">
      <c r="A1374" s="3">
        <v>1817800130</v>
      </c>
      <c r="B1374" s="3" t="s">
        <v>238</v>
      </c>
      <c r="C1374" s="8">
        <v>0</v>
      </c>
      <c r="D1374" s="4">
        <v>8750.58</v>
      </c>
      <c r="J1374">
        <v>1841100110</v>
      </c>
      <c r="K1374" t="s">
        <v>255</v>
      </c>
      <c r="L1374" s="24">
        <v>13086000</v>
      </c>
    </row>
    <row r="1375" spans="1:12" x14ac:dyDescent="0.2">
      <c r="A1375" s="3">
        <v>1817800140</v>
      </c>
      <c r="B1375" s="3" t="s">
        <v>241</v>
      </c>
      <c r="C1375" s="8">
        <v>0</v>
      </c>
      <c r="D1375" s="4">
        <v>40793.449999999997</v>
      </c>
      <c r="J1375">
        <v>1841100120</v>
      </c>
      <c r="K1375" t="s">
        <v>237</v>
      </c>
      <c r="L1375" s="24">
        <v>725000</v>
      </c>
    </row>
    <row r="1376" spans="1:12" x14ac:dyDescent="0.2">
      <c r="A1376" s="3">
        <v>1817800150</v>
      </c>
      <c r="B1376" s="3" t="s">
        <v>473</v>
      </c>
      <c r="C1376" s="8">
        <v>0</v>
      </c>
      <c r="D1376" s="4">
        <v>-414435.54</v>
      </c>
      <c r="J1376">
        <v>1841100130</v>
      </c>
      <c r="K1376" t="s">
        <v>238</v>
      </c>
      <c r="L1376" s="24">
        <v>96000</v>
      </c>
    </row>
    <row r="1377" spans="1:12" x14ac:dyDescent="0.2">
      <c r="A1377" s="3">
        <v>1817800512</v>
      </c>
      <c r="B1377" s="3" t="s">
        <v>795</v>
      </c>
      <c r="C1377" s="8">
        <f t="shared" si="25"/>
        <v>32660000</v>
      </c>
      <c r="D1377" s="4">
        <v>32222308.59</v>
      </c>
      <c r="J1377">
        <v>1841100131</v>
      </c>
      <c r="K1377" t="s">
        <v>268</v>
      </c>
      <c r="L1377" s="24">
        <v>126000</v>
      </c>
    </row>
    <row r="1378" spans="1:12" x14ac:dyDescent="0.2">
      <c r="A1378" s="3">
        <v>1817800750</v>
      </c>
      <c r="B1378" s="3" t="s">
        <v>796</v>
      </c>
      <c r="C1378" s="8">
        <f t="shared" si="25"/>
        <v>19450000</v>
      </c>
      <c r="D1378" s="4">
        <v>19449619.940000001</v>
      </c>
      <c r="J1378">
        <v>1841100132</v>
      </c>
      <c r="K1378" t="s">
        <v>400</v>
      </c>
      <c r="L1378" s="24">
        <v>680000</v>
      </c>
    </row>
    <row r="1379" spans="1:12" x14ac:dyDescent="0.2">
      <c r="A1379" s="3">
        <v>1817900780</v>
      </c>
      <c r="B1379" s="3" t="s">
        <v>797</v>
      </c>
      <c r="C1379" s="8">
        <f t="shared" si="25"/>
        <v>135000</v>
      </c>
      <c r="D1379" s="4">
        <v>94770</v>
      </c>
      <c r="J1379">
        <v>1841100140</v>
      </c>
      <c r="K1379" t="s">
        <v>241</v>
      </c>
      <c r="L1379" s="24">
        <v>2060000</v>
      </c>
    </row>
    <row r="1380" spans="1:12" x14ac:dyDescent="0.2">
      <c r="A1380" s="3">
        <v>1817900812</v>
      </c>
      <c r="B1380" s="3" t="s">
        <v>798</v>
      </c>
      <c r="C1380" s="8">
        <f t="shared" si="25"/>
        <v>4600000</v>
      </c>
      <c r="D1380" s="4">
        <v>2628199.2000000002</v>
      </c>
      <c r="J1380">
        <v>1841200110</v>
      </c>
      <c r="K1380" t="s">
        <v>839</v>
      </c>
      <c r="L1380" s="24">
        <v>617000</v>
      </c>
    </row>
    <row r="1381" spans="1:12" x14ac:dyDescent="0.2">
      <c r="A1381" s="3">
        <v>1818000110</v>
      </c>
      <c r="B1381" s="3" t="s">
        <v>293</v>
      </c>
      <c r="C1381" s="8">
        <v>0</v>
      </c>
      <c r="D1381" s="4">
        <v>28345.54</v>
      </c>
      <c r="J1381">
        <v>1841200120</v>
      </c>
      <c r="K1381" t="s">
        <v>237</v>
      </c>
      <c r="L1381" s="24">
        <v>38000</v>
      </c>
    </row>
    <row r="1382" spans="1:12" x14ac:dyDescent="0.2">
      <c r="A1382" s="3">
        <v>1818000130</v>
      </c>
      <c r="B1382" s="3" t="s">
        <v>548</v>
      </c>
      <c r="C1382" s="8">
        <f t="shared" si="25"/>
        <v>10000</v>
      </c>
      <c r="D1382" s="4">
        <v>18844.080000000002</v>
      </c>
      <c r="J1382">
        <v>1841200130</v>
      </c>
      <c r="K1382" t="s">
        <v>238</v>
      </c>
      <c r="L1382" s="24">
        <v>15000</v>
      </c>
    </row>
    <row r="1383" spans="1:12" x14ac:dyDescent="0.2">
      <c r="A1383" s="3">
        <v>1818000821</v>
      </c>
      <c r="B1383" s="3" t="s">
        <v>799</v>
      </c>
      <c r="C1383" s="8">
        <f t="shared" si="25"/>
        <v>509000</v>
      </c>
      <c r="D1383" s="4">
        <v>400085.34</v>
      </c>
      <c r="J1383">
        <v>1841200140</v>
      </c>
      <c r="K1383" t="s">
        <v>241</v>
      </c>
      <c r="L1383" s="24">
        <v>76000</v>
      </c>
    </row>
    <row r="1384" spans="1:12" x14ac:dyDescent="0.2">
      <c r="A1384" s="3">
        <v>1821100110</v>
      </c>
      <c r="B1384" s="3" t="s">
        <v>472</v>
      </c>
      <c r="C1384" s="8">
        <v>0</v>
      </c>
      <c r="D1384" s="4">
        <v>531700.85</v>
      </c>
      <c r="J1384">
        <v>1841300110</v>
      </c>
      <c r="K1384" t="s">
        <v>689</v>
      </c>
      <c r="L1384" s="24">
        <v>1131000</v>
      </c>
    </row>
    <row r="1385" spans="1:12" x14ac:dyDescent="0.2">
      <c r="A1385" s="3">
        <v>1821100120</v>
      </c>
      <c r="B1385" s="3" t="s">
        <v>237</v>
      </c>
      <c r="C1385" s="8">
        <v>0</v>
      </c>
      <c r="D1385" s="4">
        <v>40937.230000000003</v>
      </c>
      <c r="J1385">
        <v>1841300120</v>
      </c>
      <c r="K1385" t="s">
        <v>237</v>
      </c>
      <c r="L1385" s="24">
        <v>55000</v>
      </c>
    </row>
    <row r="1386" spans="1:12" x14ac:dyDescent="0.2">
      <c r="A1386" s="3">
        <v>1821100130</v>
      </c>
      <c r="B1386" s="3" t="s">
        <v>238</v>
      </c>
      <c r="C1386" s="8">
        <v>0</v>
      </c>
      <c r="D1386" s="4">
        <v>10056.620000000001</v>
      </c>
      <c r="J1386">
        <v>1841300130</v>
      </c>
      <c r="K1386" t="s">
        <v>238</v>
      </c>
      <c r="L1386" s="24">
        <v>34000</v>
      </c>
    </row>
    <row r="1387" spans="1:12" x14ac:dyDescent="0.2">
      <c r="A1387" s="3">
        <v>1821100140</v>
      </c>
      <c r="B1387" s="3" t="s">
        <v>241</v>
      </c>
      <c r="C1387" s="8">
        <v>0</v>
      </c>
      <c r="D1387" s="4">
        <v>113532</v>
      </c>
      <c r="J1387">
        <v>1841300131</v>
      </c>
      <c r="K1387" t="s">
        <v>268</v>
      </c>
      <c r="L1387" s="24">
        <v>18000</v>
      </c>
    </row>
    <row r="1388" spans="1:12" x14ac:dyDescent="0.2">
      <c r="A1388" s="3">
        <v>1821100150</v>
      </c>
      <c r="B1388" s="3" t="s">
        <v>473</v>
      </c>
      <c r="C1388" s="8">
        <v>0</v>
      </c>
      <c r="D1388" s="4">
        <v>-696226.7</v>
      </c>
      <c r="J1388">
        <v>1841300132</v>
      </c>
      <c r="K1388" t="s">
        <v>289</v>
      </c>
      <c r="L1388" s="24">
        <v>18000</v>
      </c>
    </row>
    <row r="1389" spans="1:12" x14ac:dyDescent="0.2">
      <c r="A1389" s="3">
        <v>1822000110</v>
      </c>
      <c r="B1389" s="3" t="s">
        <v>293</v>
      </c>
      <c r="C1389" s="8">
        <v>0</v>
      </c>
      <c r="D1389" s="4">
        <v>239613.96</v>
      </c>
      <c r="J1389">
        <v>1841300140</v>
      </c>
      <c r="K1389" t="s">
        <v>241</v>
      </c>
      <c r="L1389" s="24">
        <v>189000</v>
      </c>
    </row>
    <row r="1390" spans="1:12" x14ac:dyDescent="0.2">
      <c r="A1390" s="3">
        <v>1822000120</v>
      </c>
      <c r="B1390" s="3" t="s">
        <v>237</v>
      </c>
      <c r="C1390" s="8">
        <v>0</v>
      </c>
      <c r="D1390" s="4">
        <v>15071.82</v>
      </c>
      <c r="J1390">
        <v>1842200110</v>
      </c>
      <c r="K1390" t="s">
        <v>255</v>
      </c>
      <c r="L1390" s="24">
        <v>3906000</v>
      </c>
    </row>
    <row r="1391" spans="1:12" x14ac:dyDescent="0.2">
      <c r="A1391" s="3">
        <v>1822000130</v>
      </c>
      <c r="B1391" s="3" t="s">
        <v>238</v>
      </c>
      <c r="C1391" s="8">
        <v>0</v>
      </c>
      <c r="D1391" s="4">
        <v>45916.07</v>
      </c>
      <c r="J1391">
        <v>1842200120</v>
      </c>
      <c r="K1391" t="s">
        <v>237</v>
      </c>
      <c r="L1391" s="24">
        <v>206000</v>
      </c>
    </row>
    <row r="1392" spans="1:12" x14ac:dyDescent="0.2">
      <c r="A1392" s="3">
        <v>1822000140</v>
      </c>
      <c r="B1392" s="3" t="s">
        <v>241</v>
      </c>
      <c r="C1392" s="8">
        <v>0</v>
      </c>
      <c r="D1392" s="4">
        <v>39956.36</v>
      </c>
      <c r="J1392">
        <v>1842200130</v>
      </c>
      <c r="K1392" t="s">
        <v>548</v>
      </c>
      <c r="L1392" s="24">
        <v>10000</v>
      </c>
    </row>
    <row r="1393" spans="1:12" x14ac:dyDescent="0.2">
      <c r="A1393" s="3">
        <v>1822000150</v>
      </c>
      <c r="B1393" s="3" t="s">
        <v>473</v>
      </c>
      <c r="C1393" s="8">
        <v>0</v>
      </c>
      <c r="D1393" s="4">
        <v>-340558.21</v>
      </c>
      <c r="J1393">
        <v>1842200131</v>
      </c>
      <c r="K1393" t="s">
        <v>268</v>
      </c>
      <c r="L1393" s="24">
        <v>55000</v>
      </c>
    </row>
    <row r="1394" spans="1:12" x14ac:dyDescent="0.2">
      <c r="A1394" s="3">
        <v>1822000810</v>
      </c>
      <c r="B1394" s="3" t="s">
        <v>800</v>
      </c>
      <c r="C1394" s="8">
        <f t="shared" si="25"/>
        <v>6300000</v>
      </c>
      <c r="D1394" s="4">
        <v>5076800.12</v>
      </c>
      <c r="J1394">
        <v>1842200140</v>
      </c>
      <c r="K1394" t="s">
        <v>241</v>
      </c>
      <c r="L1394" s="24">
        <v>414000</v>
      </c>
    </row>
    <row r="1395" spans="1:12" x14ac:dyDescent="0.2">
      <c r="A1395" s="3">
        <v>1823000110</v>
      </c>
      <c r="B1395" s="3" t="s">
        <v>236</v>
      </c>
      <c r="C1395" s="8">
        <v>0</v>
      </c>
      <c r="D1395" s="4">
        <v>1542616.24</v>
      </c>
      <c r="J1395">
        <v>1842200840</v>
      </c>
      <c r="K1395" t="s">
        <v>840</v>
      </c>
      <c r="L1395" s="24">
        <v>180000</v>
      </c>
    </row>
    <row r="1396" spans="1:12" x14ac:dyDescent="0.2">
      <c r="A1396" s="3">
        <v>1823000120</v>
      </c>
      <c r="B1396" s="3" t="s">
        <v>237</v>
      </c>
      <c r="C1396" s="8">
        <v>0</v>
      </c>
      <c r="D1396" s="4">
        <v>127759.48</v>
      </c>
      <c r="J1396">
        <v>1842200845</v>
      </c>
      <c r="K1396" t="s">
        <v>841</v>
      </c>
      <c r="L1396" s="24">
        <v>1000000</v>
      </c>
    </row>
    <row r="1397" spans="1:12" x14ac:dyDescent="0.2">
      <c r="A1397" s="3">
        <v>1823000130</v>
      </c>
      <c r="B1397" s="3" t="s">
        <v>548</v>
      </c>
      <c r="C1397" s="8">
        <v>0</v>
      </c>
      <c r="D1397" s="4">
        <v>26653.27</v>
      </c>
      <c r="J1397">
        <v>1842200846</v>
      </c>
      <c r="K1397" t="s">
        <v>146</v>
      </c>
      <c r="L1397" s="24">
        <v>1000000</v>
      </c>
    </row>
    <row r="1398" spans="1:12" x14ac:dyDescent="0.2">
      <c r="A1398" s="3">
        <v>1823000131</v>
      </c>
      <c r="B1398" s="3" t="s">
        <v>559</v>
      </c>
      <c r="C1398" s="8">
        <v>0</v>
      </c>
      <c r="D1398" s="4">
        <v>57160.88</v>
      </c>
      <c r="J1398">
        <v>1842200847</v>
      </c>
      <c r="K1398" t="s">
        <v>842</v>
      </c>
      <c r="L1398" s="24">
        <v>350000</v>
      </c>
    </row>
    <row r="1399" spans="1:12" x14ac:dyDescent="0.2">
      <c r="A1399" s="3">
        <v>1823000140</v>
      </c>
      <c r="B1399" s="3" t="s">
        <v>241</v>
      </c>
      <c r="C1399" s="8">
        <v>0</v>
      </c>
      <c r="D1399" s="4">
        <v>158331.45000000001</v>
      </c>
      <c r="J1399">
        <v>1842210110</v>
      </c>
      <c r="K1399" t="s">
        <v>843</v>
      </c>
      <c r="L1399" s="24">
        <v>499000</v>
      </c>
    </row>
    <row r="1400" spans="1:12" x14ac:dyDescent="0.2">
      <c r="A1400" s="3">
        <v>1823000150</v>
      </c>
      <c r="B1400" s="3" t="s">
        <v>473</v>
      </c>
      <c r="C1400" s="8">
        <v>0</v>
      </c>
      <c r="D1400" s="4">
        <v>-1912521.32</v>
      </c>
      <c r="J1400">
        <v>1842210120</v>
      </c>
      <c r="K1400" t="s">
        <v>237</v>
      </c>
      <c r="L1400" s="24">
        <v>24000</v>
      </c>
    </row>
    <row r="1401" spans="1:12" x14ac:dyDescent="0.2">
      <c r="A1401" s="3">
        <v>1824000810</v>
      </c>
      <c r="B1401" s="3" t="s">
        <v>801</v>
      </c>
      <c r="C1401" s="8">
        <f t="shared" ref="C1401:C1464" si="26">VLOOKUP(A1401,$J$245:$L$1700,3,0)</f>
        <v>3700000</v>
      </c>
      <c r="D1401" s="4">
        <v>3700000</v>
      </c>
      <c r="J1401">
        <v>1842210130</v>
      </c>
      <c r="K1401" t="s">
        <v>238</v>
      </c>
      <c r="L1401" s="24">
        <v>31000</v>
      </c>
    </row>
    <row r="1402" spans="1:12" x14ac:dyDescent="0.2">
      <c r="A1402" s="3">
        <v>1824000811</v>
      </c>
      <c r="B1402" s="3" t="s">
        <v>802</v>
      </c>
      <c r="C1402" s="8">
        <f t="shared" si="26"/>
        <v>945000</v>
      </c>
      <c r="D1402" s="4">
        <v>945000</v>
      </c>
      <c r="J1402">
        <v>1842210131</v>
      </c>
      <c r="K1402" t="s">
        <v>268</v>
      </c>
      <c r="L1402" s="24">
        <v>3000</v>
      </c>
    </row>
    <row r="1403" spans="1:12" x14ac:dyDescent="0.2">
      <c r="A1403" s="3">
        <v>1824000812</v>
      </c>
      <c r="B1403" s="3" t="s">
        <v>803</v>
      </c>
      <c r="C1403" s="8">
        <f t="shared" si="26"/>
        <v>250000</v>
      </c>
      <c r="D1403" s="4">
        <v>250000</v>
      </c>
      <c r="J1403">
        <v>1842210132</v>
      </c>
      <c r="K1403" t="s">
        <v>240</v>
      </c>
      <c r="L1403" s="24">
        <v>27000</v>
      </c>
    </row>
    <row r="1404" spans="1:12" x14ac:dyDescent="0.2">
      <c r="A1404" s="3">
        <v>1825200820</v>
      </c>
      <c r="B1404" s="3" t="s">
        <v>804</v>
      </c>
      <c r="C1404" s="8">
        <f t="shared" si="26"/>
        <v>5880000</v>
      </c>
      <c r="D1404" s="4">
        <v>5880000</v>
      </c>
      <c r="J1404">
        <v>1842210140</v>
      </c>
      <c r="K1404" t="s">
        <v>844</v>
      </c>
      <c r="L1404" s="24">
        <v>58000</v>
      </c>
    </row>
    <row r="1405" spans="1:12" x14ac:dyDescent="0.2">
      <c r="A1405" s="3">
        <v>1825200821</v>
      </c>
      <c r="B1405" s="3" t="s">
        <v>805</v>
      </c>
      <c r="C1405" s="8">
        <f t="shared" si="26"/>
        <v>150000</v>
      </c>
      <c r="D1405" s="4">
        <v>150000</v>
      </c>
      <c r="J1405">
        <v>1842210840</v>
      </c>
      <c r="K1405" t="s">
        <v>845</v>
      </c>
      <c r="L1405" s="24">
        <v>129000</v>
      </c>
    </row>
    <row r="1406" spans="1:12" x14ac:dyDescent="0.2">
      <c r="A1406" s="3">
        <v>1826200110</v>
      </c>
      <c r="B1406" s="3" t="s">
        <v>293</v>
      </c>
      <c r="C1406" s="8">
        <v>0</v>
      </c>
      <c r="D1406" s="4">
        <v>662407.74</v>
      </c>
      <c r="J1406">
        <v>1842210841</v>
      </c>
      <c r="K1406" t="s">
        <v>846</v>
      </c>
      <c r="L1406" s="24">
        <v>392000</v>
      </c>
    </row>
    <row r="1407" spans="1:12" x14ac:dyDescent="0.2">
      <c r="A1407" s="3">
        <v>1826200120</v>
      </c>
      <c r="B1407" s="3" t="s">
        <v>237</v>
      </c>
      <c r="C1407" s="8">
        <v>0</v>
      </c>
      <c r="D1407" s="4">
        <v>52227.74</v>
      </c>
      <c r="J1407">
        <v>1842210845</v>
      </c>
      <c r="K1407" t="s">
        <v>847</v>
      </c>
      <c r="L1407" s="24">
        <v>190000</v>
      </c>
    </row>
    <row r="1408" spans="1:12" x14ac:dyDescent="0.2">
      <c r="A1408" s="3">
        <v>1826200130</v>
      </c>
      <c r="B1408" s="3" t="s">
        <v>548</v>
      </c>
      <c r="C1408" s="8">
        <v>0</v>
      </c>
      <c r="D1408" s="4">
        <v>25293.86</v>
      </c>
      <c r="J1408">
        <v>1842220110</v>
      </c>
      <c r="K1408" t="s">
        <v>848</v>
      </c>
      <c r="L1408" s="24">
        <v>46000</v>
      </c>
    </row>
    <row r="1409" spans="1:12" x14ac:dyDescent="0.2">
      <c r="A1409" s="3">
        <v>1826200140</v>
      </c>
      <c r="B1409" s="3" t="s">
        <v>241</v>
      </c>
      <c r="C1409" s="8">
        <v>0</v>
      </c>
      <c r="D1409" s="4">
        <v>73485.23</v>
      </c>
      <c r="J1409">
        <v>1842220120</v>
      </c>
      <c r="K1409" t="s">
        <v>849</v>
      </c>
      <c r="L1409" s="24">
        <v>1000</v>
      </c>
    </row>
    <row r="1410" spans="1:12" x14ac:dyDescent="0.2">
      <c r="A1410" s="3">
        <v>1826200150</v>
      </c>
      <c r="B1410" s="3" t="s">
        <v>473</v>
      </c>
      <c r="C1410" s="8">
        <v>0</v>
      </c>
      <c r="D1410" s="4">
        <v>-813414.57</v>
      </c>
      <c r="J1410">
        <v>1842220131</v>
      </c>
      <c r="K1410" t="s">
        <v>559</v>
      </c>
      <c r="L1410" s="24">
        <v>3000</v>
      </c>
    </row>
    <row r="1411" spans="1:12" x14ac:dyDescent="0.2">
      <c r="A1411" s="3">
        <v>1827000110</v>
      </c>
      <c r="B1411" s="3" t="s">
        <v>806</v>
      </c>
      <c r="C1411" s="8">
        <f t="shared" si="26"/>
        <v>227000</v>
      </c>
      <c r="D1411" s="4">
        <v>258376.16</v>
      </c>
      <c r="J1411">
        <v>1842220140</v>
      </c>
      <c r="K1411" t="s">
        <v>851</v>
      </c>
      <c r="L1411" s="24">
        <v>1000</v>
      </c>
    </row>
    <row r="1412" spans="1:12" x14ac:dyDescent="0.2">
      <c r="A1412" s="3">
        <v>1827000120</v>
      </c>
      <c r="B1412" s="3" t="s">
        <v>256</v>
      </c>
      <c r="C1412" s="8">
        <f t="shared" si="26"/>
        <v>7000</v>
      </c>
      <c r="D1412" s="4">
        <v>8585.6299999999992</v>
      </c>
      <c r="J1412">
        <v>1842220840</v>
      </c>
      <c r="K1412" t="s">
        <v>852</v>
      </c>
      <c r="L1412" s="24">
        <v>8000</v>
      </c>
    </row>
    <row r="1413" spans="1:12" x14ac:dyDescent="0.2">
      <c r="A1413" s="3">
        <v>1827000130</v>
      </c>
      <c r="B1413" s="3" t="s">
        <v>238</v>
      </c>
      <c r="C1413" s="8">
        <v>0</v>
      </c>
      <c r="D1413" s="4">
        <v>3336.3</v>
      </c>
      <c r="J1413">
        <v>1842220845</v>
      </c>
      <c r="K1413" t="s">
        <v>150</v>
      </c>
      <c r="L1413" s="24">
        <v>1769000</v>
      </c>
    </row>
    <row r="1414" spans="1:12" x14ac:dyDescent="0.2">
      <c r="A1414" s="3">
        <v>1827000140</v>
      </c>
      <c r="B1414" s="3" t="s">
        <v>807</v>
      </c>
      <c r="C1414" s="8">
        <f t="shared" si="26"/>
        <v>29000</v>
      </c>
      <c r="D1414" s="4">
        <v>34182.120000000003</v>
      </c>
      <c r="J1414">
        <v>1842240845</v>
      </c>
      <c r="K1414" t="s">
        <v>152</v>
      </c>
      <c r="L1414" s="24">
        <v>7000</v>
      </c>
    </row>
    <row r="1415" spans="1:12" x14ac:dyDescent="0.2">
      <c r="A1415" s="3">
        <v>1827000470</v>
      </c>
      <c r="B1415" s="3" t="s">
        <v>550</v>
      </c>
      <c r="C1415" s="8">
        <f t="shared" si="26"/>
        <v>3000</v>
      </c>
      <c r="D1415" s="4">
        <v>2192.88</v>
      </c>
      <c r="J1415">
        <v>1842400840</v>
      </c>
      <c r="K1415" t="s">
        <v>853</v>
      </c>
      <c r="L1415" s="24">
        <v>37000</v>
      </c>
    </row>
    <row r="1416" spans="1:12" x14ac:dyDescent="0.2">
      <c r="A1416" s="3">
        <v>1827000777</v>
      </c>
      <c r="B1416" s="3" t="s">
        <v>808</v>
      </c>
      <c r="C1416" s="8">
        <f t="shared" si="26"/>
        <v>507000</v>
      </c>
      <c r="D1416" s="4">
        <v>522332.64</v>
      </c>
      <c r="J1416">
        <v>1842400845</v>
      </c>
      <c r="K1416" t="s">
        <v>854</v>
      </c>
      <c r="L1416" s="24">
        <v>91000</v>
      </c>
    </row>
    <row r="1417" spans="1:12" x14ac:dyDescent="0.2">
      <c r="A1417" s="3">
        <v>1827000778</v>
      </c>
      <c r="B1417" s="3" t="s">
        <v>809</v>
      </c>
      <c r="C1417" s="8">
        <f t="shared" si="26"/>
        <v>81000</v>
      </c>
      <c r="D1417" s="4">
        <v>80190</v>
      </c>
      <c r="J1417">
        <v>1843500110</v>
      </c>
      <c r="K1417" t="s">
        <v>855</v>
      </c>
      <c r="L1417" s="24">
        <v>991000</v>
      </c>
    </row>
    <row r="1418" spans="1:12" x14ac:dyDescent="0.2">
      <c r="A1418" s="3">
        <v>1827000779</v>
      </c>
      <c r="B1418" s="3" t="s">
        <v>810</v>
      </c>
      <c r="C1418" s="8">
        <f t="shared" si="26"/>
        <v>1140000</v>
      </c>
      <c r="D1418" s="4">
        <v>1114173.49</v>
      </c>
      <c r="J1418">
        <v>1843500120</v>
      </c>
      <c r="K1418" t="s">
        <v>237</v>
      </c>
      <c r="L1418" s="24">
        <v>52000</v>
      </c>
    </row>
    <row r="1419" spans="1:12" x14ac:dyDescent="0.2">
      <c r="A1419" s="3">
        <v>1827000780</v>
      </c>
      <c r="B1419" s="3" t="s">
        <v>811</v>
      </c>
      <c r="C1419" s="8">
        <f t="shared" si="26"/>
        <v>378000</v>
      </c>
      <c r="D1419" s="4">
        <v>390146.7</v>
      </c>
      <c r="J1419">
        <v>1843500130</v>
      </c>
      <c r="K1419" t="s">
        <v>238</v>
      </c>
      <c r="L1419" s="24">
        <v>8000</v>
      </c>
    </row>
    <row r="1420" spans="1:12" x14ac:dyDescent="0.2">
      <c r="A1420" s="3">
        <v>1827000781</v>
      </c>
      <c r="B1420" s="3" t="s">
        <v>812</v>
      </c>
      <c r="C1420" s="8">
        <f t="shared" si="26"/>
        <v>1141000</v>
      </c>
      <c r="D1420" s="4">
        <v>1129450.68</v>
      </c>
      <c r="J1420">
        <v>1843500131</v>
      </c>
      <c r="K1420" t="s">
        <v>268</v>
      </c>
      <c r="L1420" s="24">
        <v>26000</v>
      </c>
    </row>
    <row r="1421" spans="1:12" x14ac:dyDescent="0.2">
      <c r="A1421" s="3">
        <v>1827100110</v>
      </c>
      <c r="B1421" s="3" t="s">
        <v>813</v>
      </c>
      <c r="C1421" s="8">
        <f t="shared" si="26"/>
        <v>860000</v>
      </c>
      <c r="D1421" s="4">
        <v>632281.31999999995</v>
      </c>
      <c r="J1421">
        <v>1843500132</v>
      </c>
      <c r="K1421" t="s">
        <v>400</v>
      </c>
      <c r="L1421" s="24">
        <v>12000</v>
      </c>
    </row>
    <row r="1422" spans="1:12" x14ac:dyDescent="0.2">
      <c r="A1422" s="3">
        <v>1827100120</v>
      </c>
      <c r="B1422" s="3" t="s">
        <v>237</v>
      </c>
      <c r="C1422" s="8">
        <f t="shared" si="26"/>
        <v>46000</v>
      </c>
      <c r="D1422" s="4">
        <v>38561.83</v>
      </c>
      <c r="J1422">
        <v>1843500140</v>
      </c>
      <c r="K1422" t="s">
        <v>241</v>
      </c>
      <c r="L1422" s="24">
        <v>56000</v>
      </c>
    </row>
    <row r="1423" spans="1:12" x14ac:dyDescent="0.2">
      <c r="A1423" s="3">
        <v>1827100130</v>
      </c>
      <c r="B1423" s="3" t="s">
        <v>407</v>
      </c>
      <c r="C1423" s="8">
        <f t="shared" si="26"/>
        <v>12000</v>
      </c>
      <c r="D1423" s="4">
        <v>14497.5</v>
      </c>
      <c r="J1423">
        <v>1843500840</v>
      </c>
      <c r="K1423" t="s">
        <v>857</v>
      </c>
      <c r="L1423" s="24">
        <v>665000</v>
      </c>
    </row>
    <row r="1424" spans="1:12" x14ac:dyDescent="0.2">
      <c r="A1424" s="3">
        <v>1827100140</v>
      </c>
      <c r="B1424" s="3" t="s">
        <v>813</v>
      </c>
      <c r="C1424" s="8">
        <f t="shared" si="26"/>
        <v>127000</v>
      </c>
      <c r="D1424" s="4">
        <v>100805.32</v>
      </c>
      <c r="J1424">
        <v>1843500841</v>
      </c>
      <c r="K1424" t="s">
        <v>858</v>
      </c>
      <c r="L1424" s="24">
        <v>465000</v>
      </c>
    </row>
    <row r="1425" spans="1:12" x14ac:dyDescent="0.2">
      <c r="A1425" s="3">
        <v>1828000110</v>
      </c>
      <c r="B1425" s="3" t="s">
        <v>558</v>
      </c>
      <c r="C1425" s="8">
        <f t="shared" si="26"/>
        <v>1645000</v>
      </c>
      <c r="D1425" s="4">
        <v>1934321.98</v>
      </c>
      <c r="J1425">
        <v>1843500842</v>
      </c>
      <c r="K1425" t="s">
        <v>859</v>
      </c>
      <c r="L1425" s="24">
        <v>359000</v>
      </c>
    </row>
    <row r="1426" spans="1:12" x14ac:dyDescent="0.2">
      <c r="A1426" s="3">
        <v>1828000120</v>
      </c>
      <c r="B1426" s="3" t="s">
        <v>237</v>
      </c>
      <c r="C1426" s="8">
        <f t="shared" si="26"/>
        <v>124000</v>
      </c>
      <c r="D1426" s="4">
        <v>130287.59</v>
      </c>
      <c r="J1426">
        <v>1843500845</v>
      </c>
      <c r="K1426" t="s">
        <v>860</v>
      </c>
      <c r="L1426" s="24">
        <v>1008000</v>
      </c>
    </row>
    <row r="1427" spans="1:12" x14ac:dyDescent="0.2">
      <c r="A1427" s="3">
        <v>1828000130</v>
      </c>
      <c r="B1427" s="3" t="s">
        <v>238</v>
      </c>
      <c r="C1427" s="8">
        <f t="shared" si="26"/>
        <v>49000</v>
      </c>
      <c r="D1427" s="4">
        <v>64499.839999999997</v>
      </c>
      <c r="J1427">
        <v>1843500846</v>
      </c>
      <c r="K1427" t="s">
        <v>157</v>
      </c>
      <c r="L1427" s="24">
        <v>721000</v>
      </c>
    </row>
    <row r="1428" spans="1:12" x14ac:dyDescent="0.2">
      <c r="A1428" s="3">
        <v>1828000131</v>
      </c>
      <c r="B1428" s="3" t="s">
        <v>268</v>
      </c>
      <c r="C1428" s="8">
        <f t="shared" si="26"/>
        <v>2000</v>
      </c>
      <c r="D1428" s="4">
        <v>2665.14</v>
      </c>
      <c r="J1428">
        <v>1843510110</v>
      </c>
      <c r="K1428" t="s">
        <v>861</v>
      </c>
      <c r="L1428" s="24">
        <v>188000</v>
      </c>
    </row>
    <row r="1429" spans="1:12" x14ac:dyDescent="0.2">
      <c r="A1429" s="3">
        <v>1828000132</v>
      </c>
      <c r="B1429" s="3" t="s">
        <v>240</v>
      </c>
      <c r="C1429" s="8">
        <f t="shared" si="26"/>
        <v>13000</v>
      </c>
      <c r="D1429" s="4">
        <v>12483.68</v>
      </c>
      <c r="J1429">
        <v>1843510120</v>
      </c>
      <c r="K1429" t="s">
        <v>237</v>
      </c>
      <c r="L1429" s="24">
        <v>4000</v>
      </c>
    </row>
    <row r="1430" spans="1:12" x14ac:dyDescent="0.2">
      <c r="A1430" s="3">
        <v>1828000140</v>
      </c>
      <c r="B1430" s="3" t="s">
        <v>241</v>
      </c>
      <c r="C1430" s="8">
        <f t="shared" si="26"/>
        <v>290000</v>
      </c>
      <c r="D1430" s="4">
        <v>270683.98</v>
      </c>
      <c r="J1430">
        <v>1843510131</v>
      </c>
      <c r="K1430" t="s">
        <v>559</v>
      </c>
      <c r="L1430" s="24">
        <v>5000</v>
      </c>
    </row>
    <row r="1431" spans="1:12" x14ac:dyDescent="0.2">
      <c r="A1431" s="3">
        <v>1828000470</v>
      </c>
      <c r="B1431" s="3" t="s">
        <v>501</v>
      </c>
      <c r="C1431" s="8">
        <f t="shared" si="26"/>
        <v>1000</v>
      </c>
      <c r="D1431" s="4">
        <v>490.87</v>
      </c>
      <c r="J1431">
        <v>1843510140</v>
      </c>
      <c r="K1431" t="s">
        <v>279</v>
      </c>
      <c r="L1431" s="24">
        <v>13000</v>
      </c>
    </row>
    <row r="1432" spans="1:12" x14ac:dyDescent="0.2">
      <c r="A1432" s="3">
        <v>1828000510</v>
      </c>
      <c r="B1432" s="3" t="s">
        <v>262</v>
      </c>
      <c r="C1432" s="8">
        <f t="shared" si="26"/>
        <v>5000</v>
      </c>
      <c r="D1432" s="4">
        <v>3911.26</v>
      </c>
      <c r="J1432">
        <v>1843510840</v>
      </c>
      <c r="K1432" t="s">
        <v>861</v>
      </c>
      <c r="L1432" s="24">
        <v>24000</v>
      </c>
    </row>
    <row r="1433" spans="1:12" x14ac:dyDescent="0.2">
      <c r="A1433" s="3">
        <v>1828000520</v>
      </c>
      <c r="B1433" s="3" t="s">
        <v>814</v>
      </c>
      <c r="C1433" s="8">
        <f t="shared" si="26"/>
        <v>3000</v>
      </c>
      <c r="D1433" s="4">
        <v>999</v>
      </c>
      <c r="J1433">
        <v>1843800842</v>
      </c>
      <c r="K1433" t="s">
        <v>862</v>
      </c>
      <c r="L1433" s="24">
        <v>15000</v>
      </c>
    </row>
    <row r="1434" spans="1:12" x14ac:dyDescent="0.2">
      <c r="A1434" s="3">
        <v>1828000560</v>
      </c>
      <c r="B1434" s="3" t="s">
        <v>815</v>
      </c>
      <c r="C1434" s="8">
        <f t="shared" si="26"/>
        <v>10000</v>
      </c>
      <c r="D1434" s="4">
        <v>3554.25</v>
      </c>
      <c r="J1434">
        <v>1843810110</v>
      </c>
      <c r="K1434" t="s">
        <v>863</v>
      </c>
      <c r="L1434" s="24">
        <v>123000</v>
      </c>
    </row>
    <row r="1435" spans="1:12" x14ac:dyDescent="0.2">
      <c r="A1435" s="3">
        <v>1828000580</v>
      </c>
      <c r="B1435" s="3" t="s">
        <v>246</v>
      </c>
      <c r="C1435" s="8">
        <f t="shared" si="26"/>
        <v>8000</v>
      </c>
      <c r="D1435" s="4">
        <v>0</v>
      </c>
      <c r="J1435">
        <v>1843810120</v>
      </c>
      <c r="K1435" t="s">
        <v>237</v>
      </c>
      <c r="L1435" s="24">
        <v>6000</v>
      </c>
    </row>
    <row r="1436" spans="1:12" x14ac:dyDescent="0.2">
      <c r="A1436" s="3">
        <v>1828000680</v>
      </c>
      <c r="B1436" s="3" t="s">
        <v>816</v>
      </c>
      <c r="C1436" s="8">
        <f t="shared" si="26"/>
        <v>1581000</v>
      </c>
      <c r="D1436" s="4">
        <v>1239605.29</v>
      </c>
      <c r="J1436">
        <v>1843810131</v>
      </c>
      <c r="K1436" t="s">
        <v>267</v>
      </c>
      <c r="L1436" s="24">
        <v>1000</v>
      </c>
    </row>
    <row r="1437" spans="1:12" x14ac:dyDescent="0.2">
      <c r="A1437" s="3">
        <v>1828100110</v>
      </c>
      <c r="B1437" s="3" t="s">
        <v>558</v>
      </c>
      <c r="C1437" s="8">
        <f t="shared" si="26"/>
        <v>3835000</v>
      </c>
      <c r="D1437" s="4">
        <v>4418020.54</v>
      </c>
      <c r="J1437">
        <v>1843810140</v>
      </c>
      <c r="K1437" t="s">
        <v>279</v>
      </c>
      <c r="L1437" s="24">
        <v>14000</v>
      </c>
    </row>
    <row r="1438" spans="1:12" x14ac:dyDescent="0.2">
      <c r="A1438" s="3">
        <v>1828100120</v>
      </c>
      <c r="B1438" s="3" t="s">
        <v>237</v>
      </c>
      <c r="C1438" s="8">
        <f t="shared" si="26"/>
        <v>201000</v>
      </c>
      <c r="D1438" s="4">
        <v>180741.43</v>
      </c>
      <c r="J1438">
        <v>1843810840</v>
      </c>
      <c r="K1438" t="s">
        <v>864</v>
      </c>
      <c r="L1438" s="24">
        <v>570000</v>
      </c>
    </row>
    <row r="1439" spans="1:12" x14ac:dyDescent="0.2">
      <c r="A1439" s="3">
        <v>1828100130</v>
      </c>
      <c r="B1439" s="3" t="s">
        <v>238</v>
      </c>
      <c r="C1439" s="8">
        <f t="shared" si="26"/>
        <v>216000</v>
      </c>
      <c r="D1439" s="4">
        <v>220052.42</v>
      </c>
      <c r="J1439">
        <v>1843820110</v>
      </c>
      <c r="K1439" t="s">
        <v>581</v>
      </c>
      <c r="L1439" s="24">
        <v>3597000</v>
      </c>
    </row>
    <row r="1440" spans="1:12" x14ac:dyDescent="0.2">
      <c r="A1440" s="3">
        <v>1828100131</v>
      </c>
      <c r="B1440" s="3" t="s">
        <v>268</v>
      </c>
      <c r="C1440" s="8">
        <f t="shared" si="26"/>
        <v>14000</v>
      </c>
      <c r="D1440" s="4">
        <v>17991.48</v>
      </c>
      <c r="J1440">
        <v>1843820120</v>
      </c>
      <c r="K1440" t="s">
        <v>865</v>
      </c>
      <c r="L1440" s="24">
        <v>218000</v>
      </c>
    </row>
    <row r="1441" spans="1:12" x14ac:dyDescent="0.2">
      <c r="A1441" s="3">
        <v>1828100132</v>
      </c>
      <c r="B1441" s="3" t="s">
        <v>240</v>
      </c>
      <c r="C1441" s="8">
        <f t="shared" si="26"/>
        <v>34000</v>
      </c>
      <c r="D1441" s="4">
        <v>35733.1</v>
      </c>
      <c r="J1441">
        <v>1843820130</v>
      </c>
      <c r="K1441" t="s">
        <v>238</v>
      </c>
      <c r="L1441" s="24">
        <v>46000</v>
      </c>
    </row>
    <row r="1442" spans="1:12" x14ac:dyDescent="0.2">
      <c r="A1442" s="3">
        <v>1828100140</v>
      </c>
      <c r="B1442" s="3" t="s">
        <v>241</v>
      </c>
      <c r="C1442" s="8">
        <f t="shared" si="26"/>
        <v>546000</v>
      </c>
      <c r="D1442" s="4">
        <v>623256.43000000005</v>
      </c>
      <c r="J1442">
        <v>1843820131</v>
      </c>
      <c r="K1442" t="s">
        <v>268</v>
      </c>
      <c r="L1442" s="24">
        <v>88000</v>
      </c>
    </row>
    <row r="1443" spans="1:12" x14ac:dyDescent="0.2">
      <c r="A1443" s="3">
        <v>1828100300</v>
      </c>
      <c r="B1443" s="3" t="s">
        <v>271</v>
      </c>
      <c r="C1443" s="8">
        <f t="shared" si="26"/>
        <v>166000</v>
      </c>
      <c r="D1443" s="4">
        <v>124311.28</v>
      </c>
      <c r="J1443">
        <v>1843820132</v>
      </c>
      <c r="K1443" t="s">
        <v>400</v>
      </c>
      <c r="L1443" s="24">
        <v>19000</v>
      </c>
    </row>
    <row r="1444" spans="1:12" x14ac:dyDescent="0.2">
      <c r="A1444" s="3">
        <v>1828100431</v>
      </c>
      <c r="B1444" s="3" t="s">
        <v>353</v>
      </c>
      <c r="C1444" s="8">
        <f t="shared" si="26"/>
        <v>260000</v>
      </c>
      <c r="D1444" s="4">
        <v>208059.65</v>
      </c>
      <c r="J1444">
        <v>1843820140</v>
      </c>
      <c r="K1444" t="s">
        <v>866</v>
      </c>
      <c r="L1444" s="24">
        <v>222000</v>
      </c>
    </row>
    <row r="1445" spans="1:12" x14ac:dyDescent="0.2">
      <c r="A1445" s="3">
        <v>1828100432</v>
      </c>
      <c r="B1445" s="3" t="s">
        <v>260</v>
      </c>
      <c r="C1445" s="8">
        <f t="shared" si="26"/>
        <v>60000</v>
      </c>
      <c r="D1445" s="4">
        <v>49666.3</v>
      </c>
      <c r="J1445">
        <v>1843820840</v>
      </c>
      <c r="K1445" t="s">
        <v>867</v>
      </c>
      <c r="L1445" s="24">
        <v>1276000</v>
      </c>
    </row>
    <row r="1446" spans="1:12" x14ac:dyDescent="0.2">
      <c r="A1446" s="3">
        <v>1828100470</v>
      </c>
      <c r="B1446" s="3" t="s">
        <v>501</v>
      </c>
      <c r="C1446" s="8">
        <f t="shared" si="26"/>
        <v>6000</v>
      </c>
      <c r="D1446" s="4">
        <v>4575.6400000000003</v>
      </c>
      <c r="J1446">
        <v>1843820841</v>
      </c>
      <c r="K1446" t="s">
        <v>868</v>
      </c>
      <c r="L1446" s="24">
        <v>1988000</v>
      </c>
    </row>
    <row r="1447" spans="1:12" x14ac:dyDescent="0.2">
      <c r="A1447" s="3">
        <v>1828100750</v>
      </c>
      <c r="B1447" s="3" t="s">
        <v>265</v>
      </c>
      <c r="C1447" s="8">
        <f t="shared" si="26"/>
        <v>192000</v>
      </c>
      <c r="D1447" s="4">
        <v>182310.5</v>
      </c>
      <c r="J1447">
        <v>1843820845</v>
      </c>
      <c r="K1447" t="s">
        <v>869</v>
      </c>
      <c r="L1447" s="24">
        <v>840000</v>
      </c>
    </row>
    <row r="1448" spans="1:12" x14ac:dyDescent="0.2">
      <c r="A1448" s="3">
        <v>1828200550</v>
      </c>
      <c r="B1448" s="3" t="s">
        <v>817</v>
      </c>
      <c r="C1448" s="8">
        <f t="shared" si="26"/>
        <v>157000</v>
      </c>
      <c r="D1448" s="4">
        <v>130934.53</v>
      </c>
      <c r="J1448">
        <v>1843820846</v>
      </c>
      <c r="K1448" t="s">
        <v>161</v>
      </c>
      <c r="L1448" s="24">
        <v>520000</v>
      </c>
    </row>
    <row r="1449" spans="1:12" x14ac:dyDescent="0.2">
      <c r="A1449" s="3">
        <v>1828200750</v>
      </c>
      <c r="B1449" s="3" t="s">
        <v>818</v>
      </c>
      <c r="C1449" s="8">
        <f t="shared" si="26"/>
        <v>163000</v>
      </c>
      <c r="D1449" s="4">
        <v>141720.9</v>
      </c>
      <c r="J1449">
        <v>1843830840</v>
      </c>
      <c r="K1449" t="s">
        <v>870</v>
      </c>
      <c r="L1449" s="24">
        <v>118000</v>
      </c>
    </row>
    <row r="1450" spans="1:12" x14ac:dyDescent="0.2">
      <c r="A1450" s="3">
        <v>1828200781</v>
      </c>
      <c r="B1450" s="3" t="s">
        <v>819</v>
      </c>
      <c r="C1450" s="8">
        <f t="shared" si="26"/>
        <v>821000</v>
      </c>
      <c r="D1450" s="4">
        <v>726446.27</v>
      </c>
      <c r="J1450">
        <v>1843830845</v>
      </c>
      <c r="K1450" t="s">
        <v>871</v>
      </c>
      <c r="L1450" s="24">
        <v>22600000</v>
      </c>
    </row>
    <row r="1451" spans="1:12" x14ac:dyDescent="0.2">
      <c r="A1451" s="3">
        <v>1828200782</v>
      </c>
      <c r="B1451" s="3" t="s">
        <v>820</v>
      </c>
      <c r="C1451" s="8">
        <f t="shared" si="26"/>
        <v>33000</v>
      </c>
      <c r="D1451" s="4">
        <v>26915.35</v>
      </c>
      <c r="J1451">
        <v>1843900840</v>
      </c>
      <c r="K1451" t="s">
        <v>872</v>
      </c>
      <c r="L1451" s="24">
        <v>2199000</v>
      </c>
    </row>
    <row r="1452" spans="1:12" x14ac:dyDescent="0.2">
      <c r="A1452" s="3">
        <v>1828200784</v>
      </c>
      <c r="B1452" s="3" t="s">
        <v>821</v>
      </c>
      <c r="C1452" s="8">
        <f t="shared" si="26"/>
        <v>767000</v>
      </c>
      <c r="D1452" s="4">
        <v>588000.36</v>
      </c>
      <c r="J1452">
        <v>1843900845</v>
      </c>
      <c r="K1452" t="s">
        <v>873</v>
      </c>
      <c r="L1452" s="24">
        <v>5742000</v>
      </c>
    </row>
    <row r="1453" spans="1:12" x14ac:dyDescent="0.2">
      <c r="A1453" s="3">
        <v>1828200785</v>
      </c>
      <c r="B1453" s="3" t="s">
        <v>822</v>
      </c>
      <c r="C1453" s="8">
        <f t="shared" si="26"/>
        <v>380000</v>
      </c>
      <c r="D1453" s="4">
        <v>379994</v>
      </c>
      <c r="J1453">
        <v>1844300845</v>
      </c>
      <c r="K1453" t="s">
        <v>874</v>
      </c>
      <c r="L1453" s="24">
        <v>9050000</v>
      </c>
    </row>
    <row r="1454" spans="1:12" x14ac:dyDescent="0.2">
      <c r="A1454" s="3">
        <v>1828200786</v>
      </c>
      <c r="B1454" s="3" t="s">
        <v>823</v>
      </c>
      <c r="C1454" s="8">
        <f t="shared" si="26"/>
        <v>586000</v>
      </c>
      <c r="D1454" s="4">
        <v>491868.02</v>
      </c>
      <c r="J1454">
        <v>1844400110</v>
      </c>
      <c r="K1454" t="s">
        <v>875</v>
      </c>
      <c r="L1454" s="24">
        <v>4522000</v>
      </c>
    </row>
    <row r="1455" spans="1:12" x14ac:dyDescent="0.2">
      <c r="A1455" s="3">
        <v>1828200787</v>
      </c>
      <c r="B1455" s="3" t="s">
        <v>824</v>
      </c>
      <c r="C1455" s="8">
        <f t="shared" si="26"/>
        <v>1793000</v>
      </c>
      <c r="D1455" s="4">
        <v>1262393.01</v>
      </c>
      <c r="J1455">
        <v>1844400120</v>
      </c>
      <c r="K1455" t="s">
        <v>237</v>
      </c>
      <c r="L1455" s="24">
        <v>259000</v>
      </c>
    </row>
    <row r="1456" spans="1:12" x14ac:dyDescent="0.2">
      <c r="A1456" s="3">
        <v>1828200820</v>
      </c>
      <c r="B1456" s="3" t="s">
        <v>825</v>
      </c>
      <c r="C1456" s="8">
        <f t="shared" si="26"/>
        <v>1425000</v>
      </c>
      <c r="D1456" s="4">
        <v>1335872.3700000001</v>
      </c>
      <c r="J1456">
        <v>1844400130</v>
      </c>
      <c r="K1456" t="s">
        <v>238</v>
      </c>
      <c r="L1456" s="24">
        <v>25000</v>
      </c>
    </row>
    <row r="1457" spans="1:12" x14ac:dyDescent="0.2">
      <c r="A1457" s="3">
        <v>1828900420</v>
      </c>
      <c r="B1457" s="3" t="s">
        <v>826</v>
      </c>
      <c r="C1457" s="8">
        <f t="shared" si="26"/>
        <v>90000</v>
      </c>
      <c r="D1457" s="4">
        <v>80951</v>
      </c>
      <c r="J1457">
        <v>1844400131</v>
      </c>
      <c r="K1457" t="s">
        <v>268</v>
      </c>
      <c r="L1457" s="24">
        <v>27000</v>
      </c>
    </row>
    <row r="1458" spans="1:12" x14ac:dyDescent="0.2">
      <c r="A1458" s="3">
        <v>1828900809</v>
      </c>
      <c r="B1458" s="3" t="s">
        <v>827</v>
      </c>
      <c r="C1458" s="8">
        <f t="shared" si="26"/>
        <v>490000</v>
      </c>
      <c r="D1458" s="4">
        <v>440967.07</v>
      </c>
      <c r="J1458">
        <v>1844400140</v>
      </c>
      <c r="K1458" t="s">
        <v>241</v>
      </c>
      <c r="L1458" s="24">
        <v>660000</v>
      </c>
    </row>
    <row r="1459" spans="1:12" x14ac:dyDescent="0.2">
      <c r="A1459" s="3">
        <v>1828900810</v>
      </c>
      <c r="B1459" s="3" t="s">
        <v>828</v>
      </c>
      <c r="C1459" s="8">
        <f t="shared" si="26"/>
        <v>1750000</v>
      </c>
      <c r="D1459" s="4">
        <v>1750000</v>
      </c>
      <c r="J1459">
        <v>1844400750</v>
      </c>
      <c r="K1459" t="s">
        <v>876</v>
      </c>
      <c r="L1459" s="24">
        <v>136000</v>
      </c>
    </row>
    <row r="1460" spans="1:12" x14ac:dyDescent="0.2">
      <c r="A1460" s="3">
        <v>1828900811</v>
      </c>
      <c r="B1460" s="3" t="s">
        <v>829</v>
      </c>
      <c r="C1460" s="8">
        <f t="shared" si="26"/>
        <v>101000</v>
      </c>
      <c r="D1460" s="4">
        <v>76483.34</v>
      </c>
      <c r="J1460">
        <v>1844400840</v>
      </c>
      <c r="K1460" t="s">
        <v>877</v>
      </c>
      <c r="L1460" s="24">
        <v>227000</v>
      </c>
    </row>
    <row r="1461" spans="1:12" x14ac:dyDescent="0.2">
      <c r="A1461" s="3">
        <v>1829900810</v>
      </c>
      <c r="B1461" s="3" t="s">
        <v>830</v>
      </c>
      <c r="C1461" s="8">
        <f t="shared" si="26"/>
        <v>11140000</v>
      </c>
      <c r="D1461" s="4">
        <v>10806993</v>
      </c>
      <c r="J1461">
        <v>1844400845</v>
      </c>
      <c r="K1461" t="s">
        <v>878</v>
      </c>
      <c r="L1461" s="24">
        <v>1080000</v>
      </c>
    </row>
    <row r="1462" spans="1:12" x14ac:dyDescent="0.2">
      <c r="A1462" s="3">
        <v>1829900811</v>
      </c>
      <c r="B1462" s="3" t="s">
        <v>831</v>
      </c>
      <c r="C1462" s="8">
        <f t="shared" si="26"/>
        <v>2400000</v>
      </c>
      <c r="D1462" s="4">
        <v>2400000</v>
      </c>
      <c r="J1462">
        <v>1844410110</v>
      </c>
      <c r="K1462" t="s">
        <v>879</v>
      </c>
      <c r="L1462" s="24">
        <v>13000</v>
      </c>
    </row>
    <row r="1463" spans="1:12" x14ac:dyDescent="0.2">
      <c r="A1463" s="3">
        <v>1832400431</v>
      </c>
      <c r="B1463" s="3" t="s">
        <v>353</v>
      </c>
      <c r="C1463" s="8">
        <f t="shared" si="26"/>
        <v>110000</v>
      </c>
      <c r="D1463" s="4">
        <v>125582.58</v>
      </c>
      <c r="J1463">
        <v>1844410840</v>
      </c>
      <c r="K1463" t="s">
        <v>880</v>
      </c>
      <c r="L1463" s="24">
        <v>779000</v>
      </c>
    </row>
    <row r="1464" spans="1:12" x14ac:dyDescent="0.2">
      <c r="A1464" s="3">
        <v>1832400432</v>
      </c>
      <c r="B1464" s="3" t="s">
        <v>260</v>
      </c>
      <c r="C1464" s="8">
        <f t="shared" si="26"/>
        <v>40000</v>
      </c>
      <c r="D1464" s="4">
        <v>32228.9</v>
      </c>
      <c r="J1464">
        <v>1844410845</v>
      </c>
      <c r="K1464" t="s">
        <v>881</v>
      </c>
      <c r="L1464" s="24">
        <v>570000</v>
      </c>
    </row>
    <row r="1465" spans="1:12" x14ac:dyDescent="0.2">
      <c r="A1465" s="3">
        <v>1832400433</v>
      </c>
      <c r="B1465" s="3" t="s">
        <v>500</v>
      </c>
      <c r="C1465" s="8">
        <f t="shared" ref="C1465:C1528" si="27">VLOOKUP(A1465,$J$245:$L$1700,3,0)</f>
        <v>15000</v>
      </c>
      <c r="D1465" s="4">
        <v>7952.48</v>
      </c>
      <c r="J1465">
        <v>1844500110</v>
      </c>
      <c r="K1465" t="s">
        <v>882</v>
      </c>
      <c r="L1465" s="24">
        <v>1645000</v>
      </c>
    </row>
    <row r="1466" spans="1:12" x14ac:dyDescent="0.2">
      <c r="A1466" s="3">
        <v>1832400750</v>
      </c>
      <c r="B1466" s="3" t="s">
        <v>833</v>
      </c>
      <c r="C1466" s="8">
        <f t="shared" si="27"/>
        <v>95000</v>
      </c>
      <c r="D1466" s="4">
        <v>81489.11</v>
      </c>
      <c r="J1466">
        <v>1844500120</v>
      </c>
      <c r="K1466" t="s">
        <v>883</v>
      </c>
      <c r="L1466" s="24">
        <v>107000</v>
      </c>
    </row>
    <row r="1467" spans="1:12" x14ac:dyDescent="0.2">
      <c r="A1467" s="3">
        <v>1836200810</v>
      </c>
      <c r="B1467" s="3" t="s">
        <v>834</v>
      </c>
      <c r="C1467" s="8">
        <f t="shared" si="27"/>
        <v>665000</v>
      </c>
      <c r="D1467" s="4">
        <v>658181</v>
      </c>
      <c r="J1467">
        <v>1844500130</v>
      </c>
      <c r="K1467" t="s">
        <v>884</v>
      </c>
      <c r="L1467" s="24">
        <v>82000</v>
      </c>
    </row>
    <row r="1468" spans="1:12" x14ac:dyDescent="0.2">
      <c r="A1468" s="3">
        <v>1841000110</v>
      </c>
      <c r="B1468" s="3" t="s">
        <v>293</v>
      </c>
      <c r="C1468" s="8">
        <f t="shared" si="27"/>
        <v>3906000</v>
      </c>
      <c r="D1468" s="4">
        <v>3654071.15</v>
      </c>
      <c r="J1468">
        <v>1844500131</v>
      </c>
      <c r="K1468" t="s">
        <v>268</v>
      </c>
      <c r="L1468" s="24">
        <v>34000</v>
      </c>
    </row>
    <row r="1469" spans="1:12" x14ac:dyDescent="0.2">
      <c r="A1469" s="3">
        <v>1841000120</v>
      </c>
      <c r="B1469" s="3" t="s">
        <v>237</v>
      </c>
      <c r="C1469" s="8">
        <f t="shared" si="27"/>
        <v>277000</v>
      </c>
      <c r="D1469" s="4">
        <v>256761.67</v>
      </c>
      <c r="J1469">
        <v>1844500140</v>
      </c>
      <c r="K1469" t="s">
        <v>241</v>
      </c>
      <c r="L1469" s="24">
        <v>167000</v>
      </c>
    </row>
    <row r="1470" spans="1:12" x14ac:dyDescent="0.2">
      <c r="A1470" s="3">
        <v>1841000130</v>
      </c>
      <c r="B1470" s="3" t="s">
        <v>548</v>
      </c>
      <c r="C1470" s="8">
        <f t="shared" si="27"/>
        <v>109000</v>
      </c>
      <c r="D1470" s="4">
        <v>104857.55</v>
      </c>
      <c r="J1470">
        <v>1844500431</v>
      </c>
      <c r="K1470" t="s">
        <v>353</v>
      </c>
      <c r="L1470" s="24">
        <v>100000</v>
      </c>
    </row>
    <row r="1471" spans="1:12" x14ac:dyDescent="0.2">
      <c r="A1471" s="3">
        <v>1841000131</v>
      </c>
      <c r="B1471" s="3" t="s">
        <v>268</v>
      </c>
      <c r="C1471" s="8">
        <f t="shared" si="27"/>
        <v>3000</v>
      </c>
      <c r="D1471" s="4">
        <v>4995.91</v>
      </c>
      <c r="J1471">
        <v>1844500432</v>
      </c>
      <c r="K1471" t="s">
        <v>260</v>
      </c>
      <c r="L1471" s="24">
        <v>30000</v>
      </c>
    </row>
    <row r="1472" spans="1:12" x14ac:dyDescent="0.2">
      <c r="A1472" s="3">
        <v>1841000132</v>
      </c>
      <c r="B1472" s="3" t="s">
        <v>240</v>
      </c>
      <c r="C1472" s="8">
        <f t="shared" si="27"/>
        <v>47000</v>
      </c>
      <c r="D1472" s="4">
        <v>39990.379999999997</v>
      </c>
      <c r="J1472">
        <v>1844500750</v>
      </c>
      <c r="K1472" t="s">
        <v>885</v>
      </c>
      <c r="L1472" s="24">
        <v>490000</v>
      </c>
    </row>
    <row r="1473" spans="1:12" x14ac:dyDescent="0.2">
      <c r="A1473" s="3">
        <v>1841000140</v>
      </c>
      <c r="B1473" s="3" t="s">
        <v>241</v>
      </c>
      <c r="C1473" s="8">
        <f t="shared" si="27"/>
        <v>596000</v>
      </c>
      <c r="D1473" s="4">
        <v>570449.29</v>
      </c>
      <c r="J1473">
        <v>1844500841</v>
      </c>
      <c r="K1473" t="s">
        <v>886</v>
      </c>
      <c r="L1473" s="24">
        <v>1453000</v>
      </c>
    </row>
    <row r="1474" spans="1:12" x14ac:dyDescent="0.2">
      <c r="A1474" s="3">
        <v>1841000431</v>
      </c>
      <c r="B1474" s="3" t="s">
        <v>353</v>
      </c>
      <c r="C1474" s="8">
        <f t="shared" si="27"/>
        <v>267000</v>
      </c>
      <c r="D1474" s="4">
        <v>259005.15</v>
      </c>
      <c r="J1474">
        <v>1845100110</v>
      </c>
      <c r="K1474" t="s">
        <v>887</v>
      </c>
      <c r="L1474" s="24">
        <v>185000</v>
      </c>
    </row>
    <row r="1475" spans="1:12" x14ac:dyDescent="0.2">
      <c r="A1475" s="3">
        <v>1841000432</v>
      </c>
      <c r="B1475" s="3" t="s">
        <v>260</v>
      </c>
      <c r="C1475" s="8">
        <f t="shared" si="27"/>
        <v>38000</v>
      </c>
      <c r="D1475" s="4">
        <v>45403.7</v>
      </c>
      <c r="J1475">
        <v>1845100120</v>
      </c>
      <c r="K1475" t="s">
        <v>888</v>
      </c>
      <c r="L1475" s="24">
        <v>8000</v>
      </c>
    </row>
    <row r="1476" spans="1:12" x14ac:dyDescent="0.2">
      <c r="A1476" s="3">
        <v>1841000433</v>
      </c>
      <c r="B1476" s="3" t="s">
        <v>364</v>
      </c>
      <c r="C1476" s="8">
        <f t="shared" si="27"/>
        <v>22000</v>
      </c>
      <c r="D1476" s="4">
        <v>19112.990000000002</v>
      </c>
      <c r="J1476">
        <v>1845100130</v>
      </c>
      <c r="K1476" t="s">
        <v>238</v>
      </c>
      <c r="L1476" s="24">
        <v>3000</v>
      </c>
    </row>
    <row r="1477" spans="1:12" x14ac:dyDescent="0.2">
      <c r="A1477" s="3">
        <v>1841000450</v>
      </c>
      <c r="B1477" s="3" t="s">
        <v>355</v>
      </c>
      <c r="C1477" s="8">
        <f t="shared" si="27"/>
        <v>90000</v>
      </c>
      <c r="D1477" s="4">
        <v>73834.28</v>
      </c>
      <c r="J1477">
        <v>1845100131</v>
      </c>
      <c r="K1477" t="s">
        <v>267</v>
      </c>
      <c r="L1477" s="24">
        <v>1000</v>
      </c>
    </row>
    <row r="1478" spans="1:12" x14ac:dyDescent="0.2">
      <c r="A1478" s="3">
        <v>1841000470</v>
      </c>
      <c r="B1478" s="3" t="s">
        <v>244</v>
      </c>
      <c r="C1478" s="8">
        <f t="shared" si="27"/>
        <v>45000</v>
      </c>
      <c r="D1478" s="4">
        <v>44059.01</v>
      </c>
      <c r="J1478">
        <v>1845100140</v>
      </c>
      <c r="K1478" t="s">
        <v>475</v>
      </c>
      <c r="L1478" s="24">
        <v>19000</v>
      </c>
    </row>
    <row r="1479" spans="1:12" x14ac:dyDescent="0.2">
      <c r="A1479" s="3">
        <v>1841000510</v>
      </c>
      <c r="B1479" s="3" t="s">
        <v>329</v>
      </c>
      <c r="C1479" s="8">
        <f t="shared" si="27"/>
        <v>34000</v>
      </c>
      <c r="D1479" s="4">
        <v>29828.18</v>
      </c>
      <c r="J1479">
        <v>1845100840</v>
      </c>
      <c r="K1479" t="s">
        <v>889</v>
      </c>
      <c r="L1479" s="24">
        <v>984000</v>
      </c>
    </row>
    <row r="1480" spans="1:12" x14ac:dyDescent="0.2">
      <c r="A1480" s="3">
        <v>1841000560</v>
      </c>
      <c r="B1480" s="3" t="s">
        <v>245</v>
      </c>
      <c r="C1480" s="8">
        <f t="shared" si="27"/>
        <v>112000</v>
      </c>
      <c r="D1480" s="4">
        <v>85230.56</v>
      </c>
      <c r="J1480">
        <v>1845100841</v>
      </c>
      <c r="K1480" t="s">
        <v>890</v>
      </c>
      <c r="L1480" s="24">
        <v>64000</v>
      </c>
    </row>
    <row r="1481" spans="1:12" x14ac:dyDescent="0.2">
      <c r="A1481" s="3">
        <v>1841000580</v>
      </c>
      <c r="B1481" s="3" t="s">
        <v>835</v>
      </c>
      <c r="C1481" s="8">
        <f t="shared" si="27"/>
        <v>522000</v>
      </c>
      <c r="D1481" s="4">
        <v>460477.78</v>
      </c>
      <c r="J1481">
        <v>1845100843</v>
      </c>
      <c r="K1481" t="s">
        <v>891</v>
      </c>
      <c r="L1481" s="24">
        <v>30000</v>
      </c>
    </row>
    <row r="1482" spans="1:12" x14ac:dyDescent="0.2">
      <c r="A1482" s="3">
        <v>1841000740</v>
      </c>
      <c r="B1482" s="3" t="s">
        <v>264</v>
      </c>
      <c r="C1482" s="8">
        <f t="shared" si="27"/>
        <v>30000</v>
      </c>
      <c r="D1482" s="4">
        <v>22421.279999999999</v>
      </c>
      <c r="J1482">
        <v>1845100845</v>
      </c>
      <c r="K1482" t="s">
        <v>892</v>
      </c>
      <c r="L1482" s="24">
        <v>60531000</v>
      </c>
    </row>
    <row r="1483" spans="1:12" x14ac:dyDescent="0.2">
      <c r="A1483" s="3">
        <v>1841000741</v>
      </c>
      <c r="B1483" s="3" t="s">
        <v>836</v>
      </c>
      <c r="C1483" s="8">
        <f t="shared" si="27"/>
        <v>130000</v>
      </c>
      <c r="D1483" s="4">
        <v>130000.43</v>
      </c>
      <c r="J1483">
        <v>1845200110</v>
      </c>
      <c r="K1483" t="s">
        <v>893</v>
      </c>
      <c r="L1483" s="24">
        <v>219000</v>
      </c>
    </row>
    <row r="1484" spans="1:12" x14ac:dyDescent="0.2">
      <c r="A1484" s="3">
        <v>1841000750</v>
      </c>
      <c r="B1484" s="3" t="s">
        <v>837</v>
      </c>
      <c r="C1484" s="8">
        <f t="shared" si="27"/>
        <v>139000</v>
      </c>
      <c r="D1484" s="4">
        <v>110896.59</v>
      </c>
      <c r="J1484">
        <v>1845200120</v>
      </c>
      <c r="K1484" t="s">
        <v>237</v>
      </c>
      <c r="L1484" s="24">
        <v>14000</v>
      </c>
    </row>
    <row r="1485" spans="1:12" x14ac:dyDescent="0.2">
      <c r="A1485" s="3">
        <v>1841000780</v>
      </c>
      <c r="B1485" s="3" t="s">
        <v>266</v>
      </c>
      <c r="C1485" s="8">
        <f t="shared" si="27"/>
        <v>163000</v>
      </c>
      <c r="D1485" s="4">
        <v>138456.21</v>
      </c>
      <c r="J1485">
        <v>1845200130</v>
      </c>
      <c r="K1485" t="s">
        <v>548</v>
      </c>
      <c r="L1485" s="24">
        <v>4000</v>
      </c>
    </row>
    <row r="1486" spans="1:12" x14ac:dyDescent="0.2">
      <c r="A1486" s="3">
        <v>1841000840</v>
      </c>
      <c r="B1486" s="3" t="s">
        <v>142</v>
      </c>
      <c r="C1486" s="8">
        <f t="shared" si="27"/>
        <v>22000</v>
      </c>
      <c r="D1486" s="4">
        <v>18304.849999999999</v>
      </c>
      <c r="J1486">
        <v>1845200131</v>
      </c>
      <c r="K1486" t="s">
        <v>268</v>
      </c>
      <c r="L1486" s="24">
        <v>18000</v>
      </c>
    </row>
    <row r="1487" spans="1:12" x14ac:dyDescent="0.2">
      <c r="A1487" s="3">
        <v>1841000865</v>
      </c>
      <c r="B1487" s="3" t="s">
        <v>838</v>
      </c>
      <c r="C1487" s="8">
        <f t="shared" si="27"/>
        <v>135000</v>
      </c>
      <c r="D1487" s="4">
        <v>54468.800000000003</v>
      </c>
      <c r="J1487">
        <v>1845200140</v>
      </c>
      <c r="K1487" t="s">
        <v>241</v>
      </c>
      <c r="L1487" s="24">
        <v>17000</v>
      </c>
    </row>
    <row r="1488" spans="1:12" x14ac:dyDescent="0.2">
      <c r="A1488" s="3">
        <v>1841100110</v>
      </c>
      <c r="B1488" s="3" t="s">
        <v>255</v>
      </c>
      <c r="C1488" s="8">
        <f t="shared" si="27"/>
        <v>13086000</v>
      </c>
      <c r="D1488" s="4">
        <v>13743708.99</v>
      </c>
      <c r="J1488">
        <v>1845200840</v>
      </c>
      <c r="K1488" t="s">
        <v>894</v>
      </c>
      <c r="L1488" s="24">
        <v>9000</v>
      </c>
    </row>
    <row r="1489" spans="1:12" x14ac:dyDescent="0.2">
      <c r="A1489" s="3">
        <v>1841100120</v>
      </c>
      <c r="B1489" s="3" t="s">
        <v>237</v>
      </c>
      <c r="C1489" s="8">
        <f t="shared" si="27"/>
        <v>725000</v>
      </c>
      <c r="D1489" s="4">
        <v>743016.81</v>
      </c>
      <c r="J1489">
        <v>1845200842</v>
      </c>
      <c r="K1489" t="s">
        <v>895</v>
      </c>
      <c r="L1489" s="24">
        <v>113000</v>
      </c>
    </row>
    <row r="1490" spans="1:12" x14ac:dyDescent="0.2">
      <c r="A1490" s="3">
        <v>1841100130</v>
      </c>
      <c r="B1490" s="3" t="s">
        <v>238</v>
      </c>
      <c r="C1490" s="8">
        <f t="shared" si="27"/>
        <v>96000</v>
      </c>
      <c r="D1490" s="4">
        <v>107303.29</v>
      </c>
      <c r="J1490">
        <v>1845200845</v>
      </c>
      <c r="K1490" t="s">
        <v>896</v>
      </c>
      <c r="L1490" s="24">
        <v>5980000</v>
      </c>
    </row>
    <row r="1491" spans="1:12" x14ac:dyDescent="0.2">
      <c r="A1491" s="3">
        <v>1841100131</v>
      </c>
      <c r="B1491" s="3" t="s">
        <v>268</v>
      </c>
      <c r="C1491" s="8">
        <f t="shared" si="27"/>
        <v>126000</v>
      </c>
      <c r="D1491" s="4">
        <v>135634.57999999999</v>
      </c>
      <c r="J1491">
        <v>1845210110</v>
      </c>
      <c r="K1491" t="s">
        <v>897</v>
      </c>
      <c r="L1491" s="24">
        <v>1005000</v>
      </c>
    </row>
    <row r="1492" spans="1:12" x14ac:dyDescent="0.2">
      <c r="A1492" s="3">
        <v>1841100132</v>
      </c>
      <c r="B1492" s="3" t="s">
        <v>400</v>
      </c>
      <c r="C1492" s="8">
        <f t="shared" si="27"/>
        <v>680000</v>
      </c>
      <c r="D1492" s="4">
        <v>775297.73</v>
      </c>
      <c r="J1492">
        <v>1845210120</v>
      </c>
      <c r="K1492" t="s">
        <v>898</v>
      </c>
      <c r="L1492" s="24">
        <v>51000</v>
      </c>
    </row>
    <row r="1493" spans="1:12" x14ac:dyDescent="0.2">
      <c r="A1493" s="3">
        <v>1841100140</v>
      </c>
      <c r="B1493" s="3" t="s">
        <v>241</v>
      </c>
      <c r="C1493" s="8">
        <f t="shared" si="27"/>
        <v>2060000</v>
      </c>
      <c r="D1493" s="4">
        <v>2054223.94</v>
      </c>
      <c r="J1493">
        <v>1845210130</v>
      </c>
      <c r="K1493" t="s">
        <v>238</v>
      </c>
      <c r="L1493" s="24">
        <v>45000</v>
      </c>
    </row>
    <row r="1494" spans="1:12" x14ac:dyDescent="0.2">
      <c r="A1494" s="3">
        <v>1841200110</v>
      </c>
      <c r="B1494" s="3" t="s">
        <v>839</v>
      </c>
      <c r="C1494" s="8">
        <f t="shared" si="27"/>
        <v>617000</v>
      </c>
      <c r="D1494" s="4">
        <v>583041.93999999994</v>
      </c>
      <c r="J1494">
        <v>1845210131</v>
      </c>
      <c r="K1494" t="s">
        <v>268</v>
      </c>
      <c r="L1494" s="24">
        <v>42000</v>
      </c>
    </row>
    <row r="1495" spans="1:12" x14ac:dyDescent="0.2">
      <c r="A1495" s="3">
        <v>1841200120</v>
      </c>
      <c r="B1495" s="3" t="s">
        <v>237</v>
      </c>
      <c r="C1495" s="8">
        <f t="shared" si="27"/>
        <v>38000</v>
      </c>
      <c r="D1495" s="4">
        <v>37304.660000000003</v>
      </c>
      <c r="J1495">
        <v>1845210140</v>
      </c>
      <c r="K1495" t="s">
        <v>241</v>
      </c>
      <c r="L1495" s="24">
        <v>26000</v>
      </c>
    </row>
    <row r="1496" spans="1:12" x14ac:dyDescent="0.2">
      <c r="A1496" s="3">
        <v>1841200130</v>
      </c>
      <c r="B1496" s="3" t="s">
        <v>238</v>
      </c>
      <c r="C1496" s="8">
        <f t="shared" si="27"/>
        <v>15000</v>
      </c>
      <c r="D1496" s="4">
        <v>12488.83</v>
      </c>
      <c r="J1496">
        <v>1845210841</v>
      </c>
      <c r="K1496" t="s">
        <v>899</v>
      </c>
      <c r="L1496" s="24">
        <v>103000</v>
      </c>
    </row>
    <row r="1497" spans="1:12" x14ac:dyDescent="0.2">
      <c r="A1497" s="3">
        <v>1841200131</v>
      </c>
      <c r="B1497" s="3" t="s">
        <v>559</v>
      </c>
      <c r="C1497" s="8">
        <v>0</v>
      </c>
      <c r="D1497" s="4">
        <v>519.73</v>
      </c>
      <c r="J1497">
        <v>1845220843</v>
      </c>
      <c r="K1497" t="s">
        <v>900</v>
      </c>
      <c r="L1497" s="24">
        <v>724000</v>
      </c>
    </row>
    <row r="1498" spans="1:12" x14ac:dyDescent="0.2">
      <c r="A1498" s="3">
        <v>1841200140</v>
      </c>
      <c r="B1498" s="3" t="s">
        <v>241</v>
      </c>
      <c r="C1498" s="8">
        <f t="shared" si="27"/>
        <v>76000</v>
      </c>
      <c r="D1498" s="4">
        <v>74641.440000000002</v>
      </c>
      <c r="J1498">
        <v>1845230840</v>
      </c>
      <c r="K1498" t="s">
        <v>901</v>
      </c>
      <c r="L1498" s="24">
        <v>460000</v>
      </c>
    </row>
    <row r="1499" spans="1:12" x14ac:dyDescent="0.2">
      <c r="A1499" s="3">
        <v>1841300110</v>
      </c>
      <c r="B1499" s="3" t="s">
        <v>689</v>
      </c>
      <c r="C1499" s="8">
        <f t="shared" si="27"/>
        <v>1131000</v>
      </c>
      <c r="D1499" s="4">
        <v>1251876.3</v>
      </c>
      <c r="J1499">
        <v>1845300840</v>
      </c>
      <c r="K1499" t="s">
        <v>902</v>
      </c>
      <c r="L1499" s="24">
        <v>1041000</v>
      </c>
    </row>
    <row r="1500" spans="1:12" x14ac:dyDescent="0.2">
      <c r="A1500" s="3">
        <v>1841300120</v>
      </c>
      <c r="B1500" s="3" t="s">
        <v>237</v>
      </c>
      <c r="C1500" s="8">
        <f t="shared" si="27"/>
        <v>55000</v>
      </c>
      <c r="D1500" s="4">
        <v>57733.09</v>
      </c>
      <c r="J1500">
        <v>1845300845</v>
      </c>
      <c r="K1500" t="s">
        <v>903</v>
      </c>
      <c r="L1500" s="24">
        <v>1105000</v>
      </c>
    </row>
    <row r="1501" spans="1:12" x14ac:dyDescent="0.2">
      <c r="A1501" s="3">
        <v>1841300130</v>
      </c>
      <c r="B1501" s="3" t="s">
        <v>238</v>
      </c>
      <c r="C1501" s="8">
        <f t="shared" si="27"/>
        <v>34000</v>
      </c>
      <c r="D1501" s="4">
        <v>32693.17</v>
      </c>
      <c r="J1501">
        <v>1845400110</v>
      </c>
      <c r="K1501" t="s">
        <v>293</v>
      </c>
      <c r="L1501" s="24">
        <v>442000</v>
      </c>
    </row>
    <row r="1502" spans="1:12" x14ac:dyDescent="0.2">
      <c r="A1502" s="3">
        <v>1841300131</v>
      </c>
      <c r="B1502" s="3" t="s">
        <v>268</v>
      </c>
      <c r="C1502" s="8">
        <f t="shared" si="27"/>
        <v>18000</v>
      </c>
      <c r="D1502" s="4">
        <v>12230.8</v>
      </c>
      <c r="J1502">
        <v>1845400120</v>
      </c>
      <c r="K1502" t="s">
        <v>237</v>
      </c>
      <c r="L1502" s="24">
        <v>25000</v>
      </c>
    </row>
    <row r="1503" spans="1:12" x14ac:dyDescent="0.2">
      <c r="A1503" s="3">
        <v>1841300132</v>
      </c>
      <c r="B1503" s="3" t="s">
        <v>289</v>
      </c>
      <c r="C1503" s="8">
        <f t="shared" si="27"/>
        <v>18000</v>
      </c>
      <c r="D1503" s="4">
        <v>31651.69</v>
      </c>
      <c r="J1503">
        <v>1845400130</v>
      </c>
      <c r="K1503" t="s">
        <v>548</v>
      </c>
      <c r="L1503" s="24">
        <v>4000</v>
      </c>
    </row>
    <row r="1504" spans="1:12" x14ac:dyDescent="0.2">
      <c r="A1504" s="3">
        <v>1841300140</v>
      </c>
      <c r="B1504" s="3" t="s">
        <v>241</v>
      </c>
      <c r="C1504" s="8">
        <f t="shared" si="27"/>
        <v>189000</v>
      </c>
      <c r="D1504" s="4">
        <v>174311.08</v>
      </c>
      <c r="J1504">
        <v>1845400140</v>
      </c>
      <c r="K1504" t="s">
        <v>241</v>
      </c>
      <c r="L1504" s="24">
        <v>38000</v>
      </c>
    </row>
    <row r="1505" spans="1:12" x14ac:dyDescent="0.2">
      <c r="A1505" s="3">
        <v>1842200110</v>
      </c>
      <c r="B1505" s="3" t="s">
        <v>255</v>
      </c>
      <c r="C1505" s="8">
        <f t="shared" si="27"/>
        <v>3906000</v>
      </c>
      <c r="D1505" s="4">
        <v>3763242.09</v>
      </c>
      <c r="J1505">
        <v>1845400845</v>
      </c>
      <c r="K1505" t="s">
        <v>904</v>
      </c>
      <c r="L1505" s="24">
        <v>2540000</v>
      </c>
    </row>
    <row r="1506" spans="1:12" x14ac:dyDescent="0.2">
      <c r="A1506" s="3">
        <v>1842200120</v>
      </c>
      <c r="B1506" s="3" t="s">
        <v>237</v>
      </c>
      <c r="C1506" s="8">
        <f t="shared" si="27"/>
        <v>206000</v>
      </c>
      <c r="D1506" s="4">
        <v>201025.88</v>
      </c>
      <c r="J1506">
        <v>1846000110</v>
      </c>
      <c r="K1506" t="s">
        <v>581</v>
      </c>
      <c r="L1506" s="24">
        <v>4032000</v>
      </c>
    </row>
    <row r="1507" spans="1:12" x14ac:dyDescent="0.2">
      <c r="A1507" s="3">
        <v>1842200130</v>
      </c>
      <c r="B1507" s="3" t="s">
        <v>548</v>
      </c>
      <c r="C1507" s="8">
        <f t="shared" si="27"/>
        <v>10000</v>
      </c>
      <c r="D1507" s="4">
        <v>12056.21</v>
      </c>
      <c r="J1507">
        <v>1846000120</v>
      </c>
      <c r="K1507" t="s">
        <v>865</v>
      </c>
      <c r="L1507" s="24">
        <v>187000</v>
      </c>
    </row>
    <row r="1508" spans="1:12" x14ac:dyDescent="0.2">
      <c r="A1508" s="3">
        <v>1842200131</v>
      </c>
      <c r="B1508" s="3" t="s">
        <v>268</v>
      </c>
      <c r="C1508" s="8">
        <f t="shared" si="27"/>
        <v>55000</v>
      </c>
      <c r="D1508" s="4">
        <v>60424.91</v>
      </c>
      <c r="J1508">
        <v>1846000130</v>
      </c>
      <c r="K1508" t="s">
        <v>238</v>
      </c>
      <c r="L1508" s="24">
        <v>41000</v>
      </c>
    </row>
    <row r="1509" spans="1:12" x14ac:dyDescent="0.2">
      <c r="A1509" s="3">
        <v>1842200140</v>
      </c>
      <c r="B1509" s="3" t="s">
        <v>241</v>
      </c>
      <c r="C1509" s="8">
        <f t="shared" si="27"/>
        <v>414000</v>
      </c>
      <c r="D1509" s="4">
        <v>401154.75</v>
      </c>
      <c r="J1509">
        <v>1846000131</v>
      </c>
      <c r="K1509" t="s">
        <v>268</v>
      </c>
      <c r="L1509" s="24">
        <v>40000</v>
      </c>
    </row>
    <row r="1510" spans="1:12" x14ac:dyDescent="0.2">
      <c r="A1510" s="3">
        <v>1842200840</v>
      </c>
      <c r="B1510" s="3" t="s">
        <v>840</v>
      </c>
      <c r="C1510" s="8">
        <f t="shared" si="27"/>
        <v>180000</v>
      </c>
      <c r="D1510" s="4">
        <v>136284.70000000001</v>
      </c>
      <c r="J1510">
        <v>1846000132</v>
      </c>
      <c r="K1510" t="s">
        <v>240</v>
      </c>
      <c r="L1510" s="24">
        <v>57000</v>
      </c>
    </row>
    <row r="1511" spans="1:12" x14ac:dyDescent="0.2">
      <c r="A1511" s="3">
        <v>1842200845</v>
      </c>
      <c r="B1511" s="3" t="s">
        <v>841</v>
      </c>
      <c r="C1511" s="8">
        <f t="shared" si="27"/>
        <v>1000000</v>
      </c>
      <c r="D1511" s="4">
        <v>1351166</v>
      </c>
      <c r="J1511">
        <v>1846000140</v>
      </c>
      <c r="K1511" t="s">
        <v>241</v>
      </c>
      <c r="L1511" s="24">
        <v>532000</v>
      </c>
    </row>
    <row r="1512" spans="1:12" x14ac:dyDescent="0.2">
      <c r="A1512" s="3">
        <v>1842200846</v>
      </c>
      <c r="B1512" s="3" t="s">
        <v>146</v>
      </c>
      <c r="C1512" s="8">
        <f t="shared" si="27"/>
        <v>1000000</v>
      </c>
      <c r="D1512" s="4">
        <v>0</v>
      </c>
      <c r="J1512">
        <v>1846300110</v>
      </c>
      <c r="K1512" t="s">
        <v>905</v>
      </c>
      <c r="L1512" s="24">
        <v>223000</v>
      </c>
    </row>
    <row r="1513" spans="1:12" x14ac:dyDescent="0.2">
      <c r="A1513" s="3">
        <v>1842200847</v>
      </c>
      <c r="B1513" s="3" t="s">
        <v>842</v>
      </c>
      <c r="C1513" s="8">
        <f t="shared" si="27"/>
        <v>350000</v>
      </c>
      <c r="D1513" s="4">
        <v>342248</v>
      </c>
      <c r="J1513">
        <v>1846300120</v>
      </c>
      <c r="K1513" t="s">
        <v>237</v>
      </c>
      <c r="L1513" s="24">
        <v>7000</v>
      </c>
    </row>
    <row r="1514" spans="1:12" x14ac:dyDescent="0.2">
      <c r="A1514" s="3">
        <v>1842210110</v>
      </c>
      <c r="B1514" s="3" t="s">
        <v>843</v>
      </c>
      <c r="C1514" s="8">
        <f t="shared" si="27"/>
        <v>499000</v>
      </c>
      <c r="D1514" s="4">
        <v>353507.72</v>
      </c>
      <c r="J1514">
        <v>1846300130</v>
      </c>
      <c r="K1514" t="s">
        <v>906</v>
      </c>
      <c r="L1514" s="24">
        <v>8000</v>
      </c>
    </row>
    <row r="1515" spans="1:12" x14ac:dyDescent="0.2">
      <c r="A1515" s="3">
        <v>1842210120</v>
      </c>
      <c r="B1515" s="3" t="s">
        <v>237</v>
      </c>
      <c r="C1515" s="8">
        <f t="shared" si="27"/>
        <v>24000</v>
      </c>
      <c r="D1515" s="4">
        <v>23913.78</v>
      </c>
      <c r="J1515">
        <v>1846300131</v>
      </c>
      <c r="K1515" t="s">
        <v>559</v>
      </c>
      <c r="L1515" s="24">
        <v>2000</v>
      </c>
    </row>
    <row r="1516" spans="1:12" x14ac:dyDescent="0.2">
      <c r="A1516" s="3">
        <v>1842210130</v>
      </c>
      <c r="B1516" s="3" t="s">
        <v>238</v>
      </c>
      <c r="C1516" s="8">
        <f t="shared" si="27"/>
        <v>31000</v>
      </c>
      <c r="D1516" s="4">
        <v>24679.439999999999</v>
      </c>
      <c r="J1516">
        <v>1846300840</v>
      </c>
      <c r="K1516" t="s">
        <v>908</v>
      </c>
      <c r="L1516" s="24">
        <v>18000</v>
      </c>
    </row>
    <row r="1517" spans="1:12" x14ac:dyDescent="0.2">
      <c r="A1517" s="3">
        <v>1842210131</v>
      </c>
      <c r="B1517" s="3" t="s">
        <v>268</v>
      </c>
      <c r="C1517" s="8">
        <f t="shared" si="27"/>
        <v>3000</v>
      </c>
      <c r="D1517" s="4">
        <v>2722.23</v>
      </c>
      <c r="J1517">
        <v>1846300841</v>
      </c>
      <c r="K1517" t="s">
        <v>909</v>
      </c>
      <c r="L1517" s="24">
        <v>210000</v>
      </c>
    </row>
    <row r="1518" spans="1:12" x14ac:dyDescent="0.2">
      <c r="A1518" s="3">
        <v>1842210132</v>
      </c>
      <c r="B1518" s="3" t="s">
        <v>240</v>
      </c>
      <c r="C1518" s="8">
        <f t="shared" si="27"/>
        <v>27000</v>
      </c>
      <c r="D1518" s="4">
        <v>27543.24</v>
      </c>
      <c r="J1518">
        <v>1846300845</v>
      </c>
      <c r="K1518" t="s">
        <v>910</v>
      </c>
      <c r="L1518" s="24">
        <v>449000</v>
      </c>
    </row>
    <row r="1519" spans="1:12" x14ac:dyDescent="0.2">
      <c r="A1519" s="3">
        <v>1842210140</v>
      </c>
      <c r="B1519" s="3" t="s">
        <v>844</v>
      </c>
      <c r="C1519" s="8">
        <f t="shared" si="27"/>
        <v>58000</v>
      </c>
      <c r="D1519" s="4">
        <v>53266.97</v>
      </c>
      <c r="J1519">
        <v>1846500845</v>
      </c>
      <c r="K1519" t="s">
        <v>911</v>
      </c>
      <c r="L1519" s="24">
        <v>17896000</v>
      </c>
    </row>
    <row r="1520" spans="1:12" x14ac:dyDescent="0.2">
      <c r="A1520" s="3">
        <v>1842210840</v>
      </c>
      <c r="B1520" s="3" t="s">
        <v>845</v>
      </c>
      <c r="C1520" s="8">
        <f t="shared" si="27"/>
        <v>129000</v>
      </c>
      <c r="D1520" s="4">
        <v>58571.69</v>
      </c>
      <c r="J1520">
        <v>1846700840</v>
      </c>
      <c r="K1520" t="s">
        <v>912</v>
      </c>
      <c r="L1520" s="24">
        <v>626000</v>
      </c>
    </row>
    <row r="1521" spans="1:12" x14ac:dyDescent="0.2">
      <c r="A1521" s="3">
        <v>1842210841</v>
      </c>
      <c r="B1521" s="3" t="s">
        <v>846</v>
      </c>
      <c r="C1521" s="8">
        <f t="shared" si="27"/>
        <v>392000</v>
      </c>
      <c r="D1521" s="4">
        <v>368939.31</v>
      </c>
      <c r="J1521">
        <v>1846700845</v>
      </c>
      <c r="K1521" t="s">
        <v>913</v>
      </c>
      <c r="L1521" s="24">
        <v>8000000</v>
      </c>
    </row>
    <row r="1522" spans="1:12" x14ac:dyDescent="0.2">
      <c r="A1522" s="3">
        <v>1842210845</v>
      </c>
      <c r="B1522" s="3" t="s">
        <v>847</v>
      </c>
      <c r="C1522" s="8">
        <f t="shared" si="27"/>
        <v>190000</v>
      </c>
      <c r="D1522" s="4">
        <v>216483</v>
      </c>
      <c r="J1522">
        <v>1846700846</v>
      </c>
      <c r="K1522" t="s">
        <v>914</v>
      </c>
      <c r="L1522" s="24">
        <v>4707000</v>
      </c>
    </row>
    <row r="1523" spans="1:12" x14ac:dyDescent="0.2">
      <c r="A1523" s="3">
        <v>1842220110</v>
      </c>
      <c r="B1523" s="3" t="s">
        <v>848</v>
      </c>
      <c r="C1523" s="8">
        <f t="shared" si="27"/>
        <v>46000</v>
      </c>
      <c r="D1523" s="4">
        <v>75668.47</v>
      </c>
      <c r="J1523">
        <v>1846710840</v>
      </c>
      <c r="K1523" t="s">
        <v>915</v>
      </c>
      <c r="L1523" s="24">
        <v>396000</v>
      </c>
    </row>
    <row r="1524" spans="1:12" x14ac:dyDescent="0.2">
      <c r="A1524" s="3">
        <v>1842220120</v>
      </c>
      <c r="B1524" s="3" t="s">
        <v>849</v>
      </c>
      <c r="C1524" s="8">
        <f t="shared" si="27"/>
        <v>1000</v>
      </c>
      <c r="D1524" s="4">
        <v>3850.98</v>
      </c>
      <c r="J1524">
        <v>1846800110</v>
      </c>
      <c r="K1524" t="s">
        <v>916</v>
      </c>
      <c r="L1524" s="24">
        <v>96000</v>
      </c>
    </row>
    <row r="1525" spans="1:12" x14ac:dyDescent="0.2">
      <c r="A1525" s="3">
        <v>1842220130</v>
      </c>
      <c r="B1525" s="3" t="s">
        <v>850</v>
      </c>
      <c r="C1525" s="8">
        <v>0</v>
      </c>
      <c r="D1525" s="4">
        <v>316.06</v>
      </c>
      <c r="J1525">
        <v>1846800120</v>
      </c>
      <c r="K1525" t="s">
        <v>917</v>
      </c>
      <c r="L1525" s="24">
        <v>8000</v>
      </c>
    </row>
    <row r="1526" spans="1:12" x14ac:dyDescent="0.2">
      <c r="A1526" s="3">
        <v>1842220131</v>
      </c>
      <c r="B1526" s="3" t="s">
        <v>559</v>
      </c>
      <c r="C1526" s="8">
        <f t="shared" si="27"/>
        <v>3000</v>
      </c>
      <c r="D1526" s="4">
        <v>1992.69</v>
      </c>
      <c r="J1526">
        <v>1846800130</v>
      </c>
      <c r="K1526" t="s">
        <v>918</v>
      </c>
      <c r="L1526" s="24">
        <v>3000</v>
      </c>
    </row>
    <row r="1527" spans="1:12" x14ac:dyDescent="0.2">
      <c r="A1527" s="3">
        <v>1842220140</v>
      </c>
      <c r="B1527" s="3" t="s">
        <v>851</v>
      </c>
      <c r="C1527" s="8">
        <f t="shared" si="27"/>
        <v>1000</v>
      </c>
      <c r="D1527" s="4">
        <v>14814.92</v>
      </c>
      <c r="J1527">
        <v>1846800131</v>
      </c>
      <c r="K1527" t="s">
        <v>559</v>
      </c>
      <c r="L1527" s="24">
        <v>6000</v>
      </c>
    </row>
    <row r="1528" spans="1:12" x14ac:dyDescent="0.2">
      <c r="A1528" s="3">
        <v>1842220840</v>
      </c>
      <c r="B1528" s="3" t="s">
        <v>852</v>
      </c>
      <c r="C1528" s="8">
        <f t="shared" si="27"/>
        <v>8000</v>
      </c>
      <c r="D1528" s="4">
        <v>8539.2000000000007</v>
      </c>
      <c r="J1528">
        <v>1846800140</v>
      </c>
      <c r="K1528" t="s">
        <v>919</v>
      </c>
      <c r="L1528" s="24">
        <v>24000</v>
      </c>
    </row>
    <row r="1529" spans="1:12" x14ac:dyDescent="0.2">
      <c r="A1529" s="3">
        <v>1842220845</v>
      </c>
      <c r="B1529" s="3" t="s">
        <v>150</v>
      </c>
      <c r="C1529" s="8">
        <f t="shared" ref="C1529:C1592" si="28">VLOOKUP(A1529,$J$245:$L$1700,3,0)</f>
        <v>1769000</v>
      </c>
      <c r="D1529" s="4">
        <v>1200374</v>
      </c>
      <c r="J1529">
        <v>1846800841</v>
      </c>
      <c r="K1529" t="s">
        <v>920</v>
      </c>
      <c r="L1529" s="24">
        <v>255000</v>
      </c>
    </row>
    <row r="1530" spans="1:12" x14ac:dyDescent="0.2">
      <c r="A1530" s="3">
        <v>1842240845</v>
      </c>
      <c r="B1530" s="3" t="s">
        <v>152</v>
      </c>
      <c r="C1530" s="8">
        <f t="shared" si="28"/>
        <v>7000</v>
      </c>
      <c r="D1530" s="4">
        <v>15290</v>
      </c>
      <c r="J1530">
        <v>1846800845</v>
      </c>
      <c r="K1530" t="s">
        <v>921</v>
      </c>
      <c r="L1530" s="24">
        <v>1007000</v>
      </c>
    </row>
    <row r="1531" spans="1:12" x14ac:dyDescent="0.2">
      <c r="A1531" s="3">
        <v>1842400840</v>
      </c>
      <c r="B1531" s="3" t="s">
        <v>853</v>
      </c>
      <c r="C1531" s="8">
        <f t="shared" si="28"/>
        <v>37000</v>
      </c>
      <c r="D1531" s="4">
        <v>6421.04</v>
      </c>
      <c r="J1531">
        <v>1847100110</v>
      </c>
      <c r="K1531" t="s">
        <v>293</v>
      </c>
      <c r="L1531" s="24">
        <v>7331000</v>
      </c>
    </row>
    <row r="1532" spans="1:12" x14ac:dyDescent="0.2">
      <c r="A1532" s="3">
        <v>1842400845</v>
      </c>
      <c r="B1532" s="3" t="s">
        <v>854</v>
      </c>
      <c r="C1532" s="8">
        <f t="shared" si="28"/>
        <v>91000</v>
      </c>
      <c r="D1532" s="4">
        <v>8398</v>
      </c>
      <c r="J1532">
        <v>1847100120</v>
      </c>
      <c r="K1532" t="s">
        <v>237</v>
      </c>
      <c r="L1532" s="24">
        <v>458000</v>
      </c>
    </row>
    <row r="1533" spans="1:12" x14ac:dyDescent="0.2">
      <c r="A1533" s="3">
        <v>1843500110</v>
      </c>
      <c r="B1533" s="3" t="s">
        <v>855</v>
      </c>
      <c r="C1533" s="8">
        <f t="shared" si="28"/>
        <v>991000</v>
      </c>
      <c r="D1533" s="4">
        <v>-240411.93</v>
      </c>
      <c r="J1533">
        <v>1847100130</v>
      </c>
      <c r="K1533" t="s">
        <v>548</v>
      </c>
      <c r="L1533" s="24">
        <v>52000</v>
      </c>
    </row>
    <row r="1534" spans="1:12" x14ac:dyDescent="0.2">
      <c r="A1534" s="3">
        <v>1843500120</v>
      </c>
      <c r="B1534" s="3" t="s">
        <v>237</v>
      </c>
      <c r="C1534" s="8">
        <f t="shared" si="28"/>
        <v>52000</v>
      </c>
      <c r="D1534" s="4">
        <v>-7571.58</v>
      </c>
      <c r="J1534">
        <v>1847100131</v>
      </c>
      <c r="K1534" t="s">
        <v>268</v>
      </c>
      <c r="L1534" s="24">
        <v>44000</v>
      </c>
    </row>
    <row r="1535" spans="1:12" x14ac:dyDescent="0.2">
      <c r="A1535" s="3">
        <v>1843500130</v>
      </c>
      <c r="B1535" s="3" t="s">
        <v>238</v>
      </c>
      <c r="C1535" s="8">
        <f t="shared" si="28"/>
        <v>8000</v>
      </c>
      <c r="D1535" s="4">
        <v>6595.44</v>
      </c>
      <c r="J1535">
        <v>1847100132</v>
      </c>
      <c r="K1535" t="s">
        <v>240</v>
      </c>
      <c r="L1535" s="24">
        <v>186000</v>
      </c>
    </row>
    <row r="1536" spans="1:12" x14ac:dyDescent="0.2">
      <c r="A1536" s="3">
        <v>1843500131</v>
      </c>
      <c r="B1536" s="3" t="s">
        <v>268</v>
      </c>
      <c r="C1536" s="8">
        <f t="shared" si="28"/>
        <v>26000</v>
      </c>
      <c r="D1536" s="4">
        <v>6899.66</v>
      </c>
      <c r="J1536">
        <v>1847100140</v>
      </c>
      <c r="K1536" t="s">
        <v>241</v>
      </c>
      <c r="L1536" s="24">
        <v>945000</v>
      </c>
    </row>
    <row r="1537" spans="1:12" x14ac:dyDescent="0.2">
      <c r="A1537" s="3">
        <v>1843500132</v>
      </c>
      <c r="B1537" s="3" t="s">
        <v>400</v>
      </c>
      <c r="C1537" s="8">
        <f t="shared" si="28"/>
        <v>12000</v>
      </c>
      <c r="D1537" s="4">
        <v>2028.44</v>
      </c>
      <c r="J1537">
        <v>1847100141</v>
      </c>
      <c r="K1537" t="s">
        <v>922</v>
      </c>
      <c r="L1537" s="24">
        <v>38000</v>
      </c>
    </row>
    <row r="1538" spans="1:12" x14ac:dyDescent="0.2">
      <c r="A1538" s="3">
        <v>1843500140</v>
      </c>
      <c r="B1538" s="3" t="s">
        <v>241</v>
      </c>
      <c r="C1538" s="8">
        <f t="shared" si="28"/>
        <v>56000</v>
      </c>
      <c r="D1538" s="4">
        <v>-88756.65</v>
      </c>
      <c r="J1538">
        <v>1847100142</v>
      </c>
      <c r="K1538" t="s">
        <v>923</v>
      </c>
      <c r="L1538" s="24">
        <v>16000</v>
      </c>
    </row>
    <row r="1539" spans="1:12" x14ac:dyDescent="0.2">
      <c r="A1539" s="3">
        <v>1843500432</v>
      </c>
      <c r="B1539" s="3" t="s">
        <v>856</v>
      </c>
      <c r="C1539" s="8">
        <v>0</v>
      </c>
      <c r="D1539" s="4">
        <v>1089.5</v>
      </c>
      <c r="J1539">
        <v>1847100431</v>
      </c>
      <c r="K1539" t="s">
        <v>353</v>
      </c>
      <c r="L1539" s="24">
        <v>80000</v>
      </c>
    </row>
    <row r="1540" spans="1:12" x14ac:dyDescent="0.2">
      <c r="A1540" s="3">
        <v>1843500840</v>
      </c>
      <c r="B1540" s="3" t="s">
        <v>857</v>
      </c>
      <c r="C1540" s="8">
        <f t="shared" si="28"/>
        <v>665000</v>
      </c>
      <c r="D1540" s="4">
        <v>529250.66</v>
      </c>
      <c r="J1540">
        <v>1847100432</v>
      </c>
      <c r="K1540" t="s">
        <v>832</v>
      </c>
      <c r="L1540" s="24">
        <v>7000</v>
      </c>
    </row>
    <row r="1541" spans="1:12" x14ac:dyDescent="0.2">
      <c r="A1541" s="3">
        <v>1843500841</v>
      </c>
      <c r="B1541" s="3" t="s">
        <v>858</v>
      </c>
      <c r="C1541" s="8">
        <f t="shared" si="28"/>
        <v>465000</v>
      </c>
      <c r="D1541" s="4">
        <v>288152</v>
      </c>
      <c r="J1541">
        <v>1847100433</v>
      </c>
      <c r="K1541" t="s">
        <v>364</v>
      </c>
      <c r="L1541" s="24">
        <v>7000</v>
      </c>
    </row>
    <row r="1542" spans="1:12" x14ac:dyDescent="0.2">
      <c r="A1542" s="3">
        <v>1843500842</v>
      </c>
      <c r="B1542" s="3" t="s">
        <v>859</v>
      </c>
      <c r="C1542" s="8">
        <f t="shared" si="28"/>
        <v>359000</v>
      </c>
      <c r="D1542" s="4">
        <v>208290.01</v>
      </c>
      <c r="J1542">
        <v>1847100470</v>
      </c>
      <c r="K1542" t="s">
        <v>550</v>
      </c>
      <c r="L1542" s="24">
        <v>3000</v>
      </c>
    </row>
    <row r="1543" spans="1:12" x14ac:dyDescent="0.2">
      <c r="A1543" s="3">
        <v>1843500845</v>
      </c>
      <c r="B1543" s="3" t="s">
        <v>860</v>
      </c>
      <c r="C1543" s="8">
        <f t="shared" si="28"/>
        <v>1008000</v>
      </c>
      <c r="D1543" s="4">
        <v>806837</v>
      </c>
      <c r="J1543">
        <v>1847100510</v>
      </c>
      <c r="K1543" t="s">
        <v>329</v>
      </c>
      <c r="L1543" s="24">
        <v>6000</v>
      </c>
    </row>
    <row r="1544" spans="1:12" x14ac:dyDescent="0.2">
      <c r="A1544" s="3">
        <v>1843500846</v>
      </c>
      <c r="B1544" s="3" t="s">
        <v>157</v>
      </c>
      <c r="C1544" s="8">
        <f t="shared" si="28"/>
        <v>721000</v>
      </c>
      <c r="D1544" s="4">
        <v>739389</v>
      </c>
      <c r="J1544">
        <v>1847100560</v>
      </c>
      <c r="K1544" t="s">
        <v>245</v>
      </c>
      <c r="L1544" s="24">
        <v>17000</v>
      </c>
    </row>
    <row r="1545" spans="1:12" x14ac:dyDescent="0.2">
      <c r="A1545" s="3">
        <v>1843510110</v>
      </c>
      <c r="B1545" s="3" t="s">
        <v>861</v>
      </c>
      <c r="C1545" s="8">
        <f t="shared" si="28"/>
        <v>188000</v>
      </c>
      <c r="D1545" s="4">
        <v>162364.17000000001</v>
      </c>
      <c r="J1545">
        <v>1847100750</v>
      </c>
      <c r="K1545" t="s">
        <v>924</v>
      </c>
      <c r="L1545" s="24">
        <v>230000</v>
      </c>
    </row>
    <row r="1546" spans="1:12" x14ac:dyDescent="0.2">
      <c r="A1546" s="3">
        <v>1843510120</v>
      </c>
      <c r="B1546" s="3" t="s">
        <v>237</v>
      </c>
      <c r="C1546" s="8">
        <f t="shared" si="28"/>
        <v>4000</v>
      </c>
      <c r="D1546" s="4">
        <v>5530.91</v>
      </c>
      <c r="J1546">
        <v>1847100840</v>
      </c>
      <c r="K1546" t="s">
        <v>925</v>
      </c>
      <c r="L1546" s="24">
        <v>1596000</v>
      </c>
    </row>
    <row r="1547" spans="1:12" x14ac:dyDescent="0.2">
      <c r="A1547" s="3">
        <v>1843510130</v>
      </c>
      <c r="B1547" s="3" t="s">
        <v>238</v>
      </c>
      <c r="C1547" s="8">
        <v>0</v>
      </c>
      <c r="D1547" s="4">
        <v>243.96</v>
      </c>
      <c r="J1547">
        <v>1847100841</v>
      </c>
      <c r="K1547" t="s">
        <v>926</v>
      </c>
      <c r="L1547" s="24">
        <v>307000</v>
      </c>
    </row>
    <row r="1548" spans="1:12" x14ac:dyDescent="0.2">
      <c r="A1548" s="3">
        <v>1843510131</v>
      </c>
      <c r="B1548" s="3" t="s">
        <v>559</v>
      </c>
      <c r="C1548" s="8">
        <f t="shared" si="28"/>
        <v>5000</v>
      </c>
      <c r="D1548" s="4">
        <v>6745.13</v>
      </c>
      <c r="J1548">
        <v>1847100845</v>
      </c>
      <c r="K1548" t="s">
        <v>927</v>
      </c>
      <c r="L1548" s="24">
        <v>500000</v>
      </c>
    </row>
    <row r="1549" spans="1:12" x14ac:dyDescent="0.2">
      <c r="A1549" s="3">
        <v>1843510140</v>
      </c>
      <c r="B1549" s="3" t="s">
        <v>279</v>
      </c>
      <c r="C1549" s="8">
        <f t="shared" si="28"/>
        <v>13000</v>
      </c>
      <c r="D1549" s="4">
        <v>8430.67</v>
      </c>
      <c r="J1549">
        <v>1847101110</v>
      </c>
      <c r="K1549" t="s">
        <v>928</v>
      </c>
      <c r="L1549" s="24">
        <v>534000</v>
      </c>
    </row>
    <row r="1550" spans="1:12" x14ac:dyDescent="0.2">
      <c r="A1550" s="3">
        <v>1843510840</v>
      </c>
      <c r="B1550" s="3" t="s">
        <v>861</v>
      </c>
      <c r="C1550" s="8">
        <f t="shared" si="28"/>
        <v>24000</v>
      </c>
      <c r="D1550" s="4">
        <v>20573.03</v>
      </c>
      <c r="J1550">
        <v>1847101120</v>
      </c>
      <c r="K1550" t="s">
        <v>237</v>
      </c>
      <c r="L1550" s="24">
        <v>25000</v>
      </c>
    </row>
    <row r="1551" spans="1:12" x14ac:dyDescent="0.2">
      <c r="A1551" s="3">
        <v>1843800842</v>
      </c>
      <c r="B1551" s="3" t="s">
        <v>862</v>
      </c>
      <c r="C1551" s="8">
        <f t="shared" si="28"/>
        <v>15000</v>
      </c>
      <c r="D1551" s="4">
        <v>6336.65</v>
      </c>
      <c r="J1551">
        <v>1847110110</v>
      </c>
      <c r="K1551" t="s">
        <v>929</v>
      </c>
      <c r="L1551" s="24">
        <v>1790000</v>
      </c>
    </row>
    <row r="1552" spans="1:12" x14ac:dyDescent="0.2">
      <c r="A1552" s="3">
        <v>1843810110</v>
      </c>
      <c r="B1552" s="3" t="s">
        <v>863</v>
      </c>
      <c r="C1552" s="8">
        <f t="shared" si="28"/>
        <v>123000</v>
      </c>
      <c r="D1552" s="4">
        <v>35720.69</v>
      </c>
      <c r="J1552">
        <v>1847110120</v>
      </c>
      <c r="K1552" t="s">
        <v>930</v>
      </c>
      <c r="L1552" s="24">
        <v>97000</v>
      </c>
    </row>
    <row r="1553" spans="1:12" x14ac:dyDescent="0.2">
      <c r="A1553" s="3">
        <v>1843810120</v>
      </c>
      <c r="B1553" s="3" t="s">
        <v>237</v>
      </c>
      <c r="C1553" s="8">
        <f t="shared" si="28"/>
        <v>6000</v>
      </c>
      <c r="D1553" s="4">
        <v>0</v>
      </c>
      <c r="J1553">
        <v>1847110130</v>
      </c>
      <c r="K1553" t="s">
        <v>931</v>
      </c>
      <c r="L1553" s="24">
        <v>3000</v>
      </c>
    </row>
    <row r="1554" spans="1:12" x14ac:dyDescent="0.2">
      <c r="A1554" s="3">
        <v>1843810131</v>
      </c>
      <c r="B1554" s="3" t="s">
        <v>267</v>
      </c>
      <c r="C1554" s="8">
        <f t="shared" si="28"/>
        <v>1000</v>
      </c>
      <c r="D1554" s="4">
        <v>139.19999999999999</v>
      </c>
      <c r="J1554">
        <v>1847110131</v>
      </c>
      <c r="K1554" t="s">
        <v>268</v>
      </c>
      <c r="L1554" s="24">
        <v>32000</v>
      </c>
    </row>
    <row r="1555" spans="1:12" x14ac:dyDescent="0.2">
      <c r="A1555" s="3">
        <v>1843810140</v>
      </c>
      <c r="B1555" s="3" t="s">
        <v>279</v>
      </c>
      <c r="C1555" s="8">
        <f t="shared" si="28"/>
        <v>14000</v>
      </c>
      <c r="D1555" s="4">
        <v>6432.64</v>
      </c>
      <c r="J1555">
        <v>1847110140</v>
      </c>
      <c r="K1555" t="s">
        <v>932</v>
      </c>
      <c r="L1555" s="24">
        <v>201000</v>
      </c>
    </row>
    <row r="1556" spans="1:12" x14ac:dyDescent="0.2">
      <c r="A1556" s="3">
        <v>1843810840</v>
      </c>
      <c r="B1556" s="3" t="s">
        <v>864</v>
      </c>
      <c r="C1556" s="8">
        <f t="shared" si="28"/>
        <v>570000</v>
      </c>
      <c r="D1556" s="4">
        <v>413845.8</v>
      </c>
      <c r="J1556">
        <v>1847110840</v>
      </c>
      <c r="K1556" t="s">
        <v>933</v>
      </c>
      <c r="L1556" s="24">
        <v>143000</v>
      </c>
    </row>
    <row r="1557" spans="1:12" x14ac:dyDescent="0.2">
      <c r="A1557" s="3">
        <v>1843820110</v>
      </c>
      <c r="B1557" s="3" t="s">
        <v>581</v>
      </c>
      <c r="C1557" s="8">
        <f t="shared" si="28"/>
        <v>3597000</v>
      </c>
      <c r="D1557" s="4">
        <v>3042121.77</v>
      </c>
      <c r="J1557">
        <v>1847300110</v>
      </c>
      <c r="K1557" t="s">
        <v>293</v>
      </c>
      <c r="L1557" s="24">
        <v>2304000</v>
      </c>
    </row>
    <row r="1558" spans="1:12" x14ac:dyDescent="0.2">
      <c r="A1558" s="3">
        <v>1843820120</v>
      </c>
      <c r="B1558" s="3" t="s">
        <v>865</v>
      </c>
      <c r="C1558" s="8">
        <f t="shared" si="28"/>
        <v>218000</v>
      </c>
      <c r="D1558" s="4">
        <v>195189.2</v>
      </c>
      <c r="J1558">
        <v>1847300120</v>
      </c>
      <c r="K1558" t="s">
        <v>237</v>
      </c>
      <c r="L1558" s="24">
        <v>134000</v>
      </c>
    </row>
    <row r="1559" spans="1:12" x14ac:dyDescent="0.2">
      <c r="A1559" s="3">
        <v>1843820130</v>
      </c>
      <c r="B1559" s="3" t="s">
        <v>238</v>
      </c>
      <c r="C1559" s="8">
        <f t="shared" si="28"/>
        <v>46000</v>
      </c>
      <c r="D1559" s="4">
        <v>30752.400000000001</v>
      </c>
      <c r="J1559">
        <v>1847300130</v>
      </c>
      <c r="K1559" t="s">
        <v>238</v>
      </c>
      <c r="L1559" s="24">
        <v>154000</v>
      </c>
    </row>
    <row r="1560" spans="1:12" x14ac:dyDescent="0.2">
      <c r="A1560" s="3">
        <v>1843820131</v>
      </c>
      <c r="B1560" s="3" t="s">
        <v>268</v>
      </c>
      <c r="C1560" s="8">
        <f t="shared" si="28"/>
        <v>88000</v>
      </c>
      <c r="D1560" s="4">
        <v>103395.68</v>
      </c>
      <c r="J1560">
        <v>1847300131</v>
      </c>
      <c r="K1560" t="s">
        <v>268</v>
      </c>
      <c r="L1560" s="24">
        <v>5000</v>
      </c>
    </row>
    <row r="1561" spans="1:12" x14ac:dyDescent="0.2">
      <c r="A1561" s="3">
        <v>1843820132</v>
      </c>
      <c r="B1561" s="3" t="s">
        <v>400</v>
      </c>
      <c r="C1561" s="8">
        <f t="shared" si="28"/>
        <v>19000</v>
      </c>
      <c r="D1561" s="4">
        <v>-46784.74</v>
      </c>
      <c r="J1561">
        <v>1847300132</v>
      </c>
      <c r="K1561" t="s">
        <v>240</v>
      </c>
      <c r="L1561" s="24">
        <v>19000</v>
      </c>
    </row>
    <row r="1562" spans="1:12" x14ac:dyDescent="0.2">
      <c r="A1562" s="3">
        <v>1843820140</v>
      </c>
      <c r="B1562" s="3" t="s">
        <v>866</v>
      </c>
      <c r="C1562" s="8">
        <f t="shared" si="28"/>
        <v>222000</v>
      </c>
      <c r="D1562" s="4">
        <v>159043.32999999999</v>
      </c>
      <c r="J1562">
        <v>1847300140</v>
      </c>
      <c r="K1562" t="s">
        <v>866</v>
      </c>
      <c r="L1562" s="24">
        <v>286000</v>
      </c>
    </row>
    <row r="1563" spans="1:12" x14ac:dyDescent="0.2">
      <c r="A1563" s="3">
        <v>1843820840</v>
      </c>
      <c r="B1563" s="3" t="s">
        <v>867</v>
      </c>
      <c r="C1563" s="8">
        <f t="shared" si="28"/>
        <v>1276000</v>
      </c>
      <c r="D1563" s="4">
        <v>860863.73</v>
      </c>
      <c r="J1563">
        <v>1847300470</v>
      </c>
      <c r="K1563" t="s">
        <v>550</v>
      </c>
      <c r="L1563" s="24">
        <v>2000</v>
      </c>
    </row>
    <row r="1564" spans="1:12" x14ac:dyDescent="0.2">
      <c r="A1564" s="3">
        <v>1843820841</v>
      </c>
      <c r="B1564" s="3" t="s">
        <v>868</v>
      </c>
      <c r="C1564" s="8">
        <f t="shared" si="28"/>
        <v>1988000</v>
      </c>
      <c r="D1564" s="4">
        <v>1662500.45</v>
      </c>
      <c r="J1564">
        <v>1847300840</v>
      </c>
      <c r="K1564" t="s">
        <v>934</v>
      </c>
      <c r="L1564" s="24">
        <v>82000</v>
      </c>
    </row>
    <row r="1565" spans="1:12" x14ac:dyDescent="0.2">
      <c r="A1565" s="3">
        <v>1843820845</v>
      </c>
      <c r="B1565" s="3" t="s">
        <v>869</v>
      </c>
      <c r="C1565" s="8">
        <f t="shared" si="28"/>
        <v>840000</v>
      </c>
      <c r="D1565" s="4">
        <v>641745</v>
      </c>
      <c r="J1565">
        <v>1847300841</v>
      </c>
      <c r="K1565" t="s">
        <v>935</v>
      </c>
      <c r="L1565" s="24">
        <v>1359000</v>
      </c>
    </row>
    <row r="1566" spans="1:12" x14ac:dyDescent="0.2">
      <c r="A1566" s="3">
        <v>1843820846</v>
      </c>
      <c r="B1566" s="3" t="s">
        <v>161</v>
      </c>
      <c r="C1566" s="8">
        <f t="shared" si="28"/>
        <v>520000</v>
      </c>
      <c r="D1566" s="4">
        <v>0</v>
      </c>
      <c r="J1566">
        <v>1847300842</v>
      </c>
      <c r="K1566" t="s">
        <v>201</v>
      </c>
      <c r="L1566" s="24">
        <v>250000</v>
      </c>
    </row>
    <row r="1567" spans="1:12" x14ac:dyDescent="0.2">
      <c r="A1567" s="3">
        <v>1843830840</v>
      </c>
      <c r="B1567" s="3" t="s">
        <v>870</v>
      </c>
      <c r="C1567" s="8">
        <f t="shared" si="28"/>
        <v>118000</v>
      </c>
      <c r="D1567" s="4">
        <v>94683</v>
      </c>
      <c r="J1567">
        <v>1847300845</v>
      </c>
      <c r="K1567" t="s">
        <v>936</v>
      </c>
      <c r="L1567" s="24">
        <v>383000</v>
      </c>
    </row>
    <row r="1568" spans="1:12" x14ac:dyDescent="0.2">
      <c r="A1568" s="3">
        <v>1843830845</v>
      </c>
      <c r="B1568" s="3" t="s">
        <v>871</v>
      </c>
      <c r="C1568" s="8">
        <f t="shared" si="28"/>
        <v>22600000</v>
      </c>
      <c r="D1568" s="4">
        <v>21652845</v>
      </c>
      <c r="J1568">
        <v>1847400845</v>
      </c>
      <c r="K1568" t="s">
        <v>937</v>
      </c>
      <c r="L1568" s="24">
        <v>122000</v>
      </c>
    </row>
    <row r="1569" spans="1:12" x14ac:dyDescent="0.2">
      <c r="A1569" s="3">
        <v>1843900840</v>
      </c>
      <c r="B1569" s="3" t="s">
        <v>872</v>
      </c>
      <c r="C1569" s="8">
        <f t="shared" si="28"/>
        <v>2199000</v>
      </c>
      <c r="D1569" s="4">
        <v>1122981.92</v>
      </c>
      <c r="J1569">
        <v>1848200470</v>
      </c>
      <c r="K1569" t="s">
        <v>550</v>
      </c>
      <c r="L1569" s="24">
        <v>3000</v>
      </c>
    </row>
    <row r="1570" spans="1:12" x14ac:dyDescent="0.2">
      <c r="A1570" s="3">
        <v>1843900845</v>
      </c>
      <c r="B1570" s="3" t="s">
        <v>873</v>
      </c>
      <c r="C1570" s="8">
        <f t="shared" si="28"/>
        <v>5742000</v>
      </c>
      <c r="D1570" s="4">
        <v>5179560</v>
      </c>
      <c r="J1570">
        <v>1848200840</v>
      </c>
      <c r="K1570" t="s">
        <v>205</v>
      </c>
      <c r="L1570" s="24">
        <v>1292000</v>
      </c>
    </row>
    <row r="1571" spans="1:12" x14ac:dyDescent="0.2">
      <c r="A1571" s="3">
        <v>1844300845</v>
      </c>
      <c r="B1571" s="3" t="s">
        <v>874</v>
      </c>
      <c r="C1571" s="8">
        <f t="shared" si="28"/>
        <v>9050000</v>
      </c>
      <c r="D1571" s="4">
        <v>9221737</v>
      </c>
      <c r="J1571">
        <v>1848300840</v>
      </c>
      <c r="K1571" t="s">
        <v>939</v>
      </c>
      <c r="L1571" s="24">
        <v>256000</v>
      </c>
    </row>
    <row r="1572" spans="1:12" x14ac:dyDescent="0.2">
      <c r="A1572" s="3">
        <v>1844400110</v>
      </c>
      <c r="B1572" s="3" t="s">
        <v>875</v>
      </c>
      <c r="C1572" s="8">
        <f t="shared" si="28"/>
        <v>4522000</v>
      </c>
      <c r="D1572" s="4">
        <v>4112193.98</v>
      </c>
      <c r="J1572">
        <v>1849000110</v>
      </c>
      <c r="K1572" t="s">
        <v>940</v>
      </c>
      <c r="L1572" s="24">
        <v>1019000</v>
      </c>
    </row>
    <row r="1573" spans="1:12" x14ac:dyDescent="0.2">
      <c r="A1573" s="3">
        <v>1844400120</v>
      </c>
      <c r="B1573" s="3" t="s">
        <v>237</v>
      </c>
      <c r="C1573" s="8">
        <f t="shared" si="28"/>
        <v>259000</v>
      </c>
      <c r="D1573" s="4">
        <v>219322.66</v>
      </c>
      <c r="J1573">
        <v>1849000120</v>
      </c>
      <c r="K1573" t="s">
        <v>237</v>
      </c>
      <c r="L1573" s="24">
        <v>43000</v>
      </c>
    </row>
    <row r="1574" spans="1:12" x14ac:dyDescent="0.2">
      <c r="A1574" s="3">
        <v>1844400130</v>
      </c>
      <c r="B1574" s="3" t="s">
        <v>238</v>
      </c>
      <c r="C1574" s="8">
        <f t="shared" si="28"/>
        <v>25000</v>
      </c>
      <c r="D1574" s="4">
        <v>78380.600000000006</v>
      </c>
      <c r="J1574">
        <v>1849000130</v>
      </c>
      <c r="K1574" t="s">
        <v>238</v>
      </c>
      <c r="L1574" s="24">
        <v>7000</v>
      </c>
    </row>
    <row r="1575" spans="1:12" x14ac:dyDescent="0.2">
      <c r="A1575" s="3">
        <v>1844400131</v>
      </c>
      <c r="B1575" s="3" t="s">
        <v>268</v>
      </c>
      <c r="C1575" s="8">
        <f t="shared" si="28"/>
        <v>27000</v>
      </c>
      <c r="D1575" s="4">
        <v>28910.42</v>
      </c>
      <c r="J1575">
        <v>1849000131</v>
      </c>
      <c r="K1575" t="s">
        <v>268</v>
      </c>
      <c r="L1575" s="24">
        <v>18000</v>
      </c>
    </row>
    <row r="1576" spans="1:12" x14ac:dyDescent="0.2">
      <c r="A1576" s="3">
        <v>1844400132</v>
      </c>
      <c r="B1576" s="3" t="s">
        <v>289</v>
      </c>
      <c r="C1576" s="8">
        <v>0</v>
      </c>
      <c r="D1576" s="4">
        <v>2995.56</v>
      </c>
      <c r="J1576">
        <v>1849000140</v>
      </c>
      <c r="K1576" t="s">
        <v>941</v>
      </c>
      <c r="L1576" s="24">
        <v>125000</v>
      </c>
    </row>
    <row r="1577" spans="1:12" x14ac:dyDescent="0.2">
      <c r="A1577" s="3">
        <v>1844400140</v>
      </c>
      <c r="B1577" s="3" t="s">
        <v>241</v>
      </c>
      <c r="C1577" s="8">
        <f t="shared" si="28"/>
        <v>660000</v>
      </c>
      <c r="D1577" s="4">
        <v>608751.39</v>
      </c>
      <c r="J1577">
        <v>1849000840</v>
      </c>
      <c r="K1577" t="s">
        <v>942</v>
      </c>
      <c r="L1577" s="24">
        <v>1661000</v>
      </c>
    </row>
    <row r="1578" spans="1:12" x14ac:dyDescent="0.2">
      <c r="A1578" s="3">
        <v>1844400750</v>
      </c>
      <c r="B1578" s="3" t="s">
        <v>876</v>
      </c>
      <c r="C1578" s="8">
        <f t="shared" si="28"/>
        <v>136000</v>
      </c>
      <c r="D1578" s="4">
        <v>123918</v>
      </c>
      <c r="J1578">
        <v>1849000845</v>
      </c>
      <c r="K1578" t="s">
        <v>943</v>
      </c>
      <c r="L1578" s="24">
        <v>509000</v>
      </c>
    </row>
    <row r="1579" spans="1:12" x14ac:dyDescent="0.2">
      <c r="A1579" s="3">
        <v>1844400840</v>
      </c>
      <c r="B1579" s="3" t="s">
        <v>877</v>
      </c>
      <c r="C1579" s="8">
        <f t="shared" si="28"/>
        <v>227000</v>
      </c>
      <c r="D1579" s="4">
        <v>148263.65</v>
      </c>
      <c r="J1579">
        <v>1849010845</v>
      </c>
      <c r="K1579" t="s">
        <v>209</v>
      </c>
      <c r="L1579" s="24">
        <v>871000</v>
      </c>
    </row>
    <row r="1580" spans="1:12" x14ac:dyDescent="0.2">
      <c r="A1580" s="3">
        <v>1844400845</v>
      </c>
      <c r="B1580" s="3" t="s">
        <v>878</v>
      </c>
      <c r="C1580" s="8">
        <f t="shared" si="28"/>
        <v>1080000</v>
      </c>
      <c r="D1580" s="4">
        <v>482941.5</v>
      </c>
      <c r="J1580">
        <v>1849030845</v>
      </c>
      <c r="K1580" t="s">
        <v>210</v>
      </c>
      <c r="L1580" s="24">
        <v>252000</v>
      </c>
    </row>
    <row r="1581" spans="1:12" x14ac:dyDescent="0.2">
      <c r="A1581" s="3">
        <v>1844410110</v>
      </c>
      <c r="B1581" s="3" t="s">
        <v>879</v>
      </c>
      <c r="C1581" s="8">
        <f t="shared" si="28"/>
        <v>13000</v>
      </c>
      <c r="D1581" s="4">
        <v>0</v>
      </c>
      <c r="J1581">
        <v>1849080845</v>
      </c>
      <c r="K1581" t="s">
        <v>211</v>
      </c>
      <c r="L1581" s="24">
        <v>756000</v>
      </c>
    </row>
    <row r="1582" spans="1:12" x14ac:dyDescent="0.2">
      <c r="A1582" s="3">
        <v>1844410840</v>
      </c>
      <c r="B1582" s="3" t="s">
        <v>880</v>
      </c>
      <c r="C1582" s="8">
        <f t="shared" si="28"/>
        <v>779000</v>
      </c>
      <c r="D1582" s="4">
        <v>312963.63</v>
      </c>
      <c r="J1582">
        <v>1849090845</v>
      </c>
      <c r="K1582" t="s">
        <v>212</v>
      </c>
      <c r="L1582" s="24">
        <v>632000</v>
      </c>
    </row>
    <row r="1583" spans="1:12" x14ac:dyDescent="0.2">
      <c r="A1583" s="3">
        <v>1844410845</v>
      </c>
      <c r="B1583" s="3" t="s">
        <v>881</v>
      </c>
      <c r="C1583" s="8">
        <f t="shared" si="28"/>
        <v>570000</v>
      </c>
      <c r="D1583" s="4">
        <v>487028</v>
      </c>
      <c r="J1583">
        <v>1849100110</v>
      </c>
      <c r="K1583" t="s">
        <v>944</v>
      </c>
      <c r="L1583" s="24">
        <v>275000</v>
      </c>
    </row>
    <row r="1584" spans="1:12" x14ac:dyDescent="0.2">
      <c r="A1584" s="3">
        <v>1844500110</v>
      </c>
      <c r="B1584" s="3" t="s">
        <v>882</v>
      </c>
      <c r="C1584" s="8">
        <f t="shared" si="28"/>
        <v>1645000</v>
      </c>
      <c r="D1584" s="4">
        <v>1738978.98</v>
      </c>
      <c r="J1584">
        <v>1849100120</v>
      </c>
      <c r="K1584" t="s">
        <v>945</v>
      </c>
      <c r="L1584" s="24">
        <v>16000</v>
      </c>
    </row>
    <row r="1585" spans="1:12" x14ac:dyDescent="0.2">
      <c r="A1585" s="3">
        <v>1844500120</v>
      </c>
      <c r="B1585" s="3" t="s">
        <v>883</v>
      </c>
      <c r="C1585" s="8">
        <f t="shared" si="28"/>
        <v>107000</v>
      </c>
      <c r="D1585" s="4">
        <v>112119.7</v>
      </c>
      <c r="J1585">
        <v>1849100130</v>
      </c>
      <c r="K1585" t="s">
        <v>946</v>
      </c>
      <c r="L1585" s="24">
        <v>17000</v>
      </c>
    </row>
    <row r="1586" spans="1:12" x14ac:dyDescent="0.2">
      <c r="A1586" s="3">
        <v>1844500130</v>
      </c>
      <c r="B1586" s="3" t="s">
        <v>884</v>
      </c>
      <c r="C1586" s="8">
        <f t="shared" si="28"/>
        <v>82000</v>
      </c>
      <c r="D1586" s="4">
        <v>82169.14</v>
      </c>
      <c r="J1586">
        <v>1849100131</v>
      </c>
      <c r="K1586" t="s">
        <v>268</v>
      </c>
      <c r="L1586" s="24">
        <v>7000</v>
      </c>
    </row>
    <row r="1587" spans="1:12" x14ac:dyDescent="0.2">
      <c r="A1587" s="3">
        <v>1844500131</v>
      </c>
      <c r="B1587" s="3" t="s">
        <v>268</v>
      </c>
      <c r="C1587" s="8">
        <f t="shared" si="28"/>
        <v>34000</v>
      </c>
      <c r="D1587" s="4">
        <v>31540.14</v>
      </c>
      <c r="J1587">
        <v>1849100841</v>
      </c>
      <c r="K1587" t="s">
        <v>947</v>
      </c>
      <c r="L1587" s="24">
        <v>5000</v>
      </c>
    </row>
    <row r="1588" spans="1:12" x14ac:dyDescent="0.2">
      <c r="A1588" s="3">
        <v>1844500140</v>
      </c>
      <c r="B1588" s="3" t="s">
        <v>241</v>
      </c>
      <c r="C1588" s="8">
        <f t="shared" si="28"/>
        <v>167000</v>
      </c>
      <c r="D1588" s="4">
        <v>160734.87</v>
      </c>
      <c r="J1588">
        <v>1849100843</v>
      </c>
      <c r="K1588" t="s">
        <v>948</v>
      </c>
      <c r="L1588" s="24">
        <v>13000</v>
      </c>
    </row>
    <row r="1589" spans="1:12" x14ac:dyDescent="0.2">
      <c r="A1589" s="3">
        <v>1844500431</v>
      </c>
      <c r="B1589" s="3" t="s">
        <v>353</v>
      </c>
      <c r="C1589" s="8">
        <f t="shared" si="28"/>
        <v>100000</v>
      </c>
      <c r="D1589" s="4">
        <v>109742.15</v>
      </c>
      <c r="J1589">
        <v>1849110110</v>
      </c>
      <c r="K1589" t="s">
        <v>949</v>
      </c>
      <c r="L1589" s="24">
        <v>695000</v>
      </c>
    </row>
    <row r="1590" spans="1:12" x14ac:dyDescent="0.2">
      <c r="A1590" s="3">
        <v>1844500432</v>
      </c>
      <c r="B1590" s="3" t="s">
        <v>260</v>
      </c>
      <c r="C1590" s="8">
        <f t="shared" si="28"/>
        <v>30000</v>
      </c>
      <c r="D1590" s="4">
        <v>51876.1</v>
      </c>
      <c r="J1590">
        <v>1849110120</v>
      </c>
      <c r="K1590" t="s">
        <v>237</v>
      </c>
      <c r="L1590" s="24">
        <v>31000</v>
      </c>
    </row>
    <row r="1591" spans="1:12" x14ac:dyDescent="0.2">
      <c r="A1591" s="3">
        <v>1844500750</v>
      </c>
      <c r="B1591" s="3" t="s">
        <v>885</v>
      </c>
      <c r="C1591" s="8">
        <f t="shared" si="28"/>
        <v>490000</v>
      </c>
      <c r="D1591" s="4">
        <v>427140.08</v>
      </c>
      <c r="J1591">
        <v>1849110130</v>
      </c>
      <c r="K1591" t="s">
        <v>950</v>
      </c>
      <c r="L1591" s="24">
        <v>10000</v>
      </c>
    </row>
    <row r="1592" spans="1:12" x14ac:dyDescent="0.2">
      <c r="A1592" s="3">
        <v>1844500841</v>
      </c>
      <c r="B1592" s="3" t="s">
        <v>886</v>
      </c>
      <c r="C1592" s="8">
        <f t="shared" si="28"/>
        <v>1453000</v>
      </c>
      <c r="D1592" s="4">
        <v>1095294.2</v>
      </c>
      <c r="J1592">
        <v>1849110131</v>
      </c>
      <c r="K1592" t="s">
        <v>268</v>
      </c>
      <c r="L1592" s="24">
        <v>15000</v>
      </c>
    </row>
    <row r="1593" spans="1:12" x14ac:dyDescent="0.2">
      <c r="A1593" s="3">
        <v>1845100110</v>
      </c>
      <c r="B1593" s="3" t="s">
        <v>887</v>
      </c>
      <c r="C1593" s="8">
        <f t="shared" ref="C1593:C1656" si="29">VLOOKUP(A1593,$J$245:$L$1700,3,0)</f>
        <v>185000</v>
      </c>
      <c r="D1593" s="4">
        <v>210642.32</v>
      </c>
      <c r="J1593">
        <v>1849110140</v>
      </c>
      <c r="K1593" t="s">
        <v>951</v>
      </c>
      <c r="L1593" s="24">
        <v>83000</v>
      </c>
    </row>
    <row r="1594" spans="1:12" x14ac:dyDescent="0.2">
      <c r="A1594" s="3">
        <v>1845100120</v>
      </c>
      <c r="B1594" s="3" t="s">
        <v>888</v>
      </c>
      <c r="C1594" s="8">
        <f t="shared" si="29"/>
        <v>8000</v>
      </c>
      <c r="D1594" s="4">
        <v>14968.08</v>
      </c>
      <c r="J1594">
        <v>1849110470</v>
      </c>
      <c r="K1594" t="s">
        <v>550</v>
      </c>
      <c r="L1594" s="24">
        <v>3000</v>
      </c>
    </row>
    <row r="1595" spans="1:12" x14ac:dyDescent="0.2">
      <c r="A1595" s="3">
        <v>1845100130</v>
      </c>
      <c r="B1595" s="3" t="s">
        <v>238</v>
      </c>
      <c r="C1595" s="8">
        <f t="shared" si="29"/>
        <v>3000</v>
      </c>
      <c r="D1595" s="4">
        <v>3088.44</v>
      </c>
      <c r="J1595">
        <v>1849110752</v>
      </c>
      <c r="K1595" t="s">
        <v>952</v>
      </c>
      <c r="L1595" s="24">
        <v>308000</v>
      </c>
    </row>
    <row r="1596" spans="1:12" x14ac:dyDescent="0.2">
      <c r="A1596" s="3">
        <v>1845100131</v>
      </c>
      <c r="B1596" s="3" t="s">
        <v>267</v>
      </c>
      <c r="C1596" s="8">
        <f t="shared" si="29"/>
        <v>1000</v>
      </c>
      <c r="D1596" s="4">
        <v>4673.29</v>
      </c>
      <c r="J1596">
        <v>1849110840</v>
      </c>
      <c r="K1596" t="s">
        <v>213</v>
      </c>
      <c r="L1596" s="24">
        <v>407000</v>
      </c>
    </row>
    <row r="1597" spans="1:12" x14ac:dyDescent="0.2">
      <c r="A1597" s="3">
        <v>1845100140</v>
      </c>
      <c r="B1597" s="3" t="s">
        <v>475</v>
      </c>
      <c r="C1597" s="8">
        <f t="shared" si="29"/>
        <v>19000</v>
      </c>
      <c r="D1597" s="4">
        <v>26481.439999999999</v>
      </c>
      <c r="J1597">
        <v>1851000431</v>
      </c>
      <c r="K1597" t="s">
        <v>953</v>
      </c>
      <c r="L1597" s="24">
        <v>25000</v>
      </c>
    </row>
    <row r="1598" spans="1:12" x14ac:dyDescent="0.2">
      <c r="A1598" s="3">
        <v>1845100840</v>
      </c>
      <c r="B1598" s="3" t="s">
        <v>889</v>
      </c>
      <c r="C1598" s="8">
        <f t="shared" si="29"/>
        <v>984000</v>
      </c>
      <c r="D1598" s="4">
        <v>965910</v>
      </c>
      <c r="J1598">
        <v>1851000810</v>
      </c>
      <c r="K1598" t="s">
        <v>954</v>
      </c>
      <c r="L1598" s="24">
        <v>9700000</v>
      </c>
    </row>
    <row r="1599" spans="1:12" x14ac:dyDescent="0.2">
      <c r="A1599" s="3">
        <v>1845100841</v>
      </c>
      <c r="B1599" s="3" t="s">
        <v>890</v>
      </c>
      <c r="C1599" s="8">
        <f t="shared" si="29"/>
        <v>64000</v>
      </c>
      <c r="D1599" s="4">
        <v>0</v>
      </c>
      <c r="J1599">
        <v>1869000110</v>
      </c>
      <c r="K1599" t="s">
        <v>293</v>
      </c>
      <c r="L1599" s="24">
        <v>1588000</v>
      </c>
    </row>
    <row r="1600" spans="1:12" x14ac:dyDescent="0.2">
      <c r="A1600" s="3">
        <v>1845100843</v>
      </c>
      <c r="B1600" s="3" t="s">
        <v>891</v>
      </c>
      <c r="C1600" s="8">
        <f t="shared" si="29"/>
        <v>30000</v>
      </c>
      <c r="D1600" s="4">
        <v>3436</v>
      </c>
      <c r="J1600">
        <v>1869000120</v>
      </c>
      <c r="K1600" t="s">
        <v>237</v>
      </c>
      <c r="L1600" s="24">
        <v>68000</v>
      </c>
    </row>
    <row r="1601" spans="1:12" x14ac:dyDescent="0.2">
      <c r="A1601" s="3">
        <v>1845100845</v>
      </c>
      <c r="B1601" s="3" t="s">
        <v>892</v>
      </c>
      <c r="C1601" s="8">
        <f t="shared" si="29"/>
        <v>60531000</v>
      </c>
      <c r="D1601" s="4">
        <v>58807819</v>
      </c>
      <c r="J1601">
        <v>1869000130</v>
      </c>
      <c r="K1601" t="s">
        <v>548</v>
      </c>
      <c r="L1601" s="24">
        <v>58000</v>
      </c>
    </row>
    <row r="1602" spans="1:12" x14ac:dyDescent="0.2">
      <c r="A1602" s="3">
        <v>1845200110</v>
      </c>
      <c r="B1602" s="3" t="s">
        <v>893</v>
      </c>
      <c r="C1602" s="8">
        <f t="shared" si="29"/>
        <v>219000</v>
      </c>
      <c r="D1602" s="4">
        <v>130667.39</v>
      </c>
      <c r="J1602">
        <v>1869000131</v>
      </c>
      <c r="K1602" t="s">
        <v>268</v>
      </c>
      <c r="L1602" s="24">
        <v>6000</v>
      </c>
    </row>
    <row r="1603" spans="1:12" x14ac:dyDescent="0.2">
      <c r="A1603" s="3">
        <v>1845200120</v>
      </c>
      <c r="B1603" s="3" t="s">
        <v>237</v>
      </c>
      <c r="C1603" s="8">
        <f t="shared" si="29"/>
        <v>14000</v>
      </c>
      <c r="D1603" s="4">
        <v>8949.48</v>
      </c>
      <c r="J1603">
        <v>1869000140</v>
      </c>
      <c r="K1603" t="s">
        <v>241</v>
      </c>
      <c r="L1603" s="24">
        <v>187000</v>
      </c>
    </row>
    <row r="1604" spans="1:12" x14ac:dyDescent="0.2">
      <c r="A1604" s="3">
        <v>1845200130</v>
      </c>
      <c r="B1604" s="3" t="s">
        <v>548</v>
      </c>
      <c r="C1604" s="8">
        <f t="shared" si="29"/>
        <v>4000</v>
      </c>
      <c r="D1604" s="4">
        <v>4296.2299999999996</v>
      </c>
      <c r="J1604">
        <v>1869000432</v>
      </c>
      <c r="K1604" t="s">
        <v>635</v>
      </c>
      <c r="L1604" s="24">
        <v>1000</v>
      </c>
    </row>
    <row r="1605" spans="1:12" x14ac:dyDescent="0.2">
      <c r="A1605" s="3">
        <v>1845200131</v>
      </c>
      <c r="B1605" s="3" t="s">
        <v>268</v>
      </c>
      <c r="C1605" s="8">
        <f t="shared" si="29"/>
        <v>18000</v>
      </c>
      <c r="D1605" s="4">
        <v>6690.36</v>
      </c>
      <c r="J1605">
        <v>1869000433</v>
      </c>
      <c r="K1605" t="s">
        <v>364</v>
      </c>
      <c r="L1605" s="24">
        <v>1000</v>
      </c>
    </row>
    <row r="1606" spans="1:12" x14ac:dyDescent="0.2">
      <c r="A1606" s="3">
        <v>1845200140</v>
      </c>
      <c r="B1606" s="3" t="s">
        <v>241</v>
      </c>
      <c r="C1606" s="8">
        <f t="shared" si="29"/>
        <v>17000</v>
      </c>
      <c r="D1606" s="4">
        <v>9690.83</v>
      </c>
      <c r="J1606">
        <v>1869000470</v>
      </c>
      <c r="K1606" t="s">
        <v>244</v>
      </c>
      <c r="L1606" s="24">
        <v>3000</v>
      </c>
    </row>
    <row r="1607" spans="1:12" x14ac:dyDescent="0.2">
      <c r="A1607" s="3">
        <v>1845200840</v>
      </c>
      <c r="B1607" s="3" t="s">
        <v>894</v>
      </c>
      <c r="C1607" s="8">
        <f t="shared" si="29"/>
        <v>9000</v>
      </c>
      <c r="D1607" s="4">
        <v>19982.43</v>
      </c>
      <c r="J1607">
        <v>1869000510</v>
      </c>
      <c r="K1607" t="s">
        <v>302</v>
      </c>
      <c r="L1607" s="24">
        <v>2000</v>
      </c>
    </row>
    <row r="1608" spans="1:12" x14ac:dyDescent="0.2">
      <c r="A1608" s="3">
        <v>1845200842</v>
      </c>
      <c r="B1608" s="3" t="s">
        <v>895</v>
      </c>
      <c r="C1608" s="8">
        <f t="shared" si="29"/>
        <v>113000</v>
      </c>
      <c r="D1608" s="4">
        <v>61769.7</v>
      </c>
      <c r="J1608">
        <v>1869000560</v>
      </c>
      <c r="K1608" t="s">
        <v>284</v>
      </c>
      <c r="L1608" s="24">
        <v>4000</v>
      </c>
    </row>
    <row r="1609" spans="1:12" x14ac:dyDescent="0.2">
      <c r="A1609" s="3">
        <v>1845200845</v>
      </c>
      <c r="B1609" s="3" t="s">
        <v>896</v>
      </c>
      <c r="C1609" s="8">
        <f t="shared" si="29"/>
        <v>5980000</v>
      </c>
      <c r="D1609" s="4">
        <v>5403584</v>
      </c>
      <c r="J1609">
        <v>1869000750</v>
      </c>
      <c r="K1609" t="s">
        <v>955</v>
      </c>
      <c r="L1609" s="24">
        <v>918000</v>
      </c>
    </row>
    <row r="1610" spans="1:12" x14ac:dyDescent="0.2">
      <c r="A1610" s="3">
        <v>1845210110</v>
      </c>
      <c r="B1610" s="3" t="s">
        <v>897</v>
      </c>
      <c r="C1610" s="8">
        <f t="shared" si="29"/>
        <v>1005000</v>
      </c>
      <c r="D1610" s="4">
        <v>465039.5</v>
      </c>
      <c r="J1610">
        <v>1869000751</v>
      </c>
      <c r="K1610" t="s">
        <v>956</v>
      </c>
      <c r="L1610" s="24">
        <v>52000</v>
      </c>
    </row>
    <row r="1611" spans="1:12" x14ac:dyDescent="0.2">
      <c r="A1611" s="3">
        <v>1845210120</v>
      </c>
      <c r="B1611" s="3" t="s">
        <v>898</v>
      </c>
      <c r="C1611" s="8">
        <f t="shared" si="29"/>
        <v>51000</v>
      </c>
      <c r="D1611" s="4">
        <v>40017.43</v>
      </c>
      <c r="J1611">
        <v>1869000752</v>
      </c>
      <c r="K1611" t="s">
        <v>957</v>
      </c>
      <c r="L1611" s="24">
        <v>360000</v>
      </c>
    </row>
    <row r="1612" spans="1:12" x14ac:dyDescent="0.2">
      <c r="A1612" s="3">
        <v>1845210130</v>
      </c>
      <c r="B1612" s="3" t="s">
        <v>238</v>
      </c>
      <c r="C1612" s="8">
        <f t="shared" si="29"/>
        <v>45000</v>
      </c>
      <c r="D1612" s="4">
        <v>75629.22</v>
      </c>
      <c r="J1612">
        <v>1869000755</v>
      </c>
      <c r="K1612" t="s">
        <v>958</v>
      </c>
      <c r="L1612" s="24">
        <v>21000</v>
      </c>
    </row>
    <row r="1613" spans="1:12" x14ac:dyDescent="0.2">
      <c r="A1613" s="3">
        <v>1845210131</v>
      </c>
      <c r="B1613" s="3" t="s">
        <v>268</v>
      </c>
      <c r="C1613" s="8">
        <f t="shared" si="29"/>
        <v>42000</v>
      </c>
      <c r="D1613" s="4">
        <v>23504.06</v>
      </c>
      <c r="J1613">
        <v>1869000780</v>
      </c>
      <c r="K1613" t="s">
        <v>959</v>
      </c>
      <c r="L1613" s="24">
        <v>58000</v>
      </c>
    </row>
    <row r="1614" spans="1:12" x14ac:dyDescent="0.2">
      <c r="A1614" s="3">
        <v>1845210140</v>
      </c>
      <c r="B1614" s="3" t="s">
        <v>241</v>
      </c>
      <c r="C1614" s="8">
        <f t="shared" si="29"/>
        <v>26000</v>
      </c>
      <c r="D1614" s="4">
        <v>19021.900000000001</v>
      </c>
      <c r="J1614">
        <v>1879000110</v>
      </c>
      <c r="K1614" t="s">
        <v>960</v>
      </c>
      <c r="L1614" s="24">
        <v>2158000</v>
      </c>
    </row>
    <row r="1615" spans="1:12" x14ac:dyDescent="0.2">
      <c r="A1615" s="3">
        <v>1845210841</v>
      </c>
      <c r="B1615" s="3" t="s">
        <v>899</v>
      </c>
      <c r="C1615" s="8">
        <f t="shared" si="29"/>
        <v>103000</v>
      </c>
      <c r="D1615" s="4">
        <v>129767.95</v>
      </c>
      <c r="J1615">
        <v>1879000120</v>
      </c>
      <c r="K1615" t="s">
        <v>237</v>
      </c>
      <c r="L1615" s="24">
        <v>94000</v>
      </c>
    </row>
    <row r="1616" spans="1:12" x14ac:dyDescent="0.2">
      <c r="A1616" s="3">
        <v>1845220843</v>
      </c>
      <c r="B1616" s="3" t="s">
        <v>900</v>
      </c>
      <c r="C1616" s="8">
        <f t="shared" si="29"/>
        <v>724000</v>
      </c>
      <c r="D1616" s="4">
        <v>623677.6</v>
      </c>
      <c r="J1616">
        <v>1879000130</v>
      </c>
      <c r="K1616" t="s">
        <v>238</v>
      </c>
      <c r="L1616" s="24">
        <v>64000</v>
      </c>
    </row>
    <row r="1617" spans="1:12" x14ac:dyDescent="0.2">
      <c r="A1617" s="3">
        <v>1845230840</v>
      </c>
      <c r="B1617" s="3" t="s">
        <v>901</v>
      </c>
      <c r="C1617" s="8">
        <f t="shared" si="29"/>
        <v>460000</v>
      </c>
      <c r="D1617" s="4">
        <v>420000</v>
      </c>
      <c r="J1617">
        <v>1879000140</v>
      </c>
      <c r="K1617" t="s">
        <v>241</v>
      </c>
      <c r="L1617" s="24">
        <v>228000</v>
      </c>
    </row>
    <row r="1618" spans="1:12" x14ac:dyDescent="0.2">
      <c r="A1618" s="3">
        <v>1845300840</v>
      </c>
      <c r="B1618" s="3" t="s">
        <v>902</v>
      </c>
      <c r="C1618" s="8">
        <f t="shared" si="29"/>
        <v>1041000</v>
      </c>
      <c r="D1618" s="4">
        <v>802098.11</v>
      </c>
      <c r="J1618">
        <v>1879000141</v>
      </c>
      <c r="K1618" t="s">
        <v>961</v>
      </c>
      <c r="L1618" s="24">
        <v>37000</v>
      </c>
    </row>
    <row r="1619" spans="1:12" x14ac:dyDescent="0.2">
      <c r="A1619" s="3">
        <v>1845300845</v>
      </c>
      <c r="B1619" s="3" t="s">
        <v>903</v>
      </c>
      <c r="C1619" s="8">
        <f t="shared" si="29"/>
        <v>1105000</v>
      </c>
      <c r="D1619" s="4">
        <v>945812</v>
      </c>
      <c r="J1619">
        <v>1879000142</v>
      </c>
      <c r="K1619" t="s">
        <v>962</v>
      </c>
      <c r="L1619" s="24">
        <v>19000</v>
      </c>
    </row>
    <row r="1620" spans="1:12" x14ac:dyDescent="0.2">
      <c r="A1620" s="3">
        <v>1845400110</v>
      </c>
      <c r="B1620" s="3" t="s">
        <v>293</v>
      </c>
      <c r="C1620" s="8">
        <f t="shared" si="29"/>
        <v>442000</v>
      </c>
      <c r="D1620" s="4">
        <v>133466.89000000001</v>
      </c>
      <c r="J1620">
        <v>1879000510</v>
      </c>
      <c r="K1620" t="s">
        <v>262</v>
      </c>
      <c r="L1620" s="24">
        <v>5000</v>
      </c>
    </row>
    <row r="1621" spans="1:12" x14ac:dyDescent="0.2">
      <c r="A1621" s="3">
        <v>1845400120</v>
      </c>
      <c r="B1621" s="3" t="s">
        <v>237</v>
      </c>
      <c r="C1621" s="8">
        <f t="shared" si="29"/>
        <v>25000</v>
      </c>
      <c r="D1621" s="4">
        <v>7766</v>
      </c>
      <c r="J1621">
        <v>1879000560</v>
      </c>
      <c r="K1621" t="s">
        <v>245</v>
      </c>
      <c r="L1621" s="24">
        <v>8000</v>
      </c>
    </row>
    <row r="1622" spans="1:12" x14ac:dyDescent="0.2">
      <c r="A1622" s="3">
        <v>1845400130</v>
      </c>
      <c r="B1622" s="3" t="s">
        <v>548</v>
      </c>
      <c r="C1622" s="8">
        <f t="shared" si="29"/>
        <v>4000</v>
      </c>
      <c r="D1622" s="4">
        <v>3242.84</v>
      </c>
      <c r="J1622">
        <v>1879000580</v>
      </c>
      <c r="K1622" t="s">
        <v>963</v>
      </c>
      <c r="L1622" s="24">
        <v>722000</v>
      </c>
    </row>
    <row r="1623" spans="1:12" x14ac:dyDescent="0.2">
      <c r="A1623" s="3">
        <v>1845400140</v>
      </c>
      <c r="B1623" s="3" t="s">
        <v>241</v>
      </c>
      <c r="C1623" s="8">
        <f t="shared" si="29"/>
        <v>38000</v>
      </c>
      <c r="D1623" s="4">
        <v>17149.78</v>
      </c>
      <c r="J1623">
        <v>1879000581</v>
      </c>
      <c r="K1623" t="s">
        <v>964</v>
      </c>
      <c r="L1623" s="24">
        <v>117000</v>
      </c>
    </row>
    <row r="1624" spans="1:12" x14ac:dyDescent="0.2">
      <c r="A1624" s="3">
        <v>1845400845</v>
      </c>
      <c r="B1624" s="3" t="s">
        <v>904</v>
      </c>
      <c r="C1624" s="8">
        <f t="shared" si="29"/>
        <v>2540000</v>
      </c>
      <c r="D1624" s="4">
        <v>2526787</v>
      </c>
      <c r="J1624">
        <v>1879000754</v>
      </c>
      <c r="K1624" t="s">
        <v>965</v>
      </c>
      <c r="L1624" s="24">
        <v>175000</v>
      </c>
    </row>
    <row r="1625" spans="1:12" x14ac:dyDescent="0.2">
      <c r="A1625" s="3">
        <v>1846000110</v>
      </c>
      <c r="B1625" s="3" t="s">
        <v>581</v>
      </c>
      <c r="C1625" s="8">
        <f t="shared" si="29"/>
        <v>4032000</v>
      </c>
      <c r="D1625" s="4">
        <v>3924067.95</v>
      </c>
      <c r="J1625">
        <v>1879000755</v>
      </c>
      <c r="K1625" t="s">
        <v>966</v>
      </c>
      <c r="L1625" s="24">
        <v>385000</v>
      </c>
    </row>
    <row r="1626" spans="1:12" x14ac:dyDescent="0.2">
      <c r="A1626" s="3">
        <v>1846000120</v>
      </c>
      <c r="B1626" s="3" t="s">
        <v>865</v>
      </c>
      <c r="C1626" s="8">
        <f t="shared" si="29"/>
        <v>187000</v>
      </c>
      <c r="D1626" s="4">
        <v>178237.47</v>
      </c>
      <c r="J1626">
        <v>1879000756</v>
      </c>
      <c r="K1626" t="s">
        <v>967</v>
      </c>
      <c r="L1626" s="24">
        <v>175000</v>
      </c>
    </row>
    <row r="1627" spans="1:12" x14ac:dyDescent="0.2">
      <c r="A1627" s="3">
        <v>1846000130</v>
      </c>
      <c r="B1627" s="3" t="s">
        <v>238</v>
      </c>
      <c r="C1627" s="8">
        <f t="shared" si="29"/>
        <v>41000</v>
      </c>
      <c r="D1627" s="4">
        <v>48809.919999999998</v>
      </c>
      <c r="J1627">
        <v>1931100110</v>
      </c>
      <c r="K1627" t="s">
        <v>968</v>
      </c>
      <c r="L1627" s="24">
        <v>2894000</v>
      </c>
    </row>
    <row r="1628" spans="1:12" x14ac:dyDescent="0.2">
      <c r="A1628" s="3">
        <v>1846000131</v>
      </c>
      <c r="B1628" s="3" t="s">
        <v>268</v>
      </c>
      <c r="C1628" s="8">
        <f t="shared" si="29"/>
        <v>40000</v>
      </c>
      <c r="D1628" s="4">
        <v>44041.8</v>
      </c>
      <c r="J1628">
        <v>1931100120</v>
      </c>
      <c r="K1628" t="s">
        <v>237</v>
      </c>
      <c r="L1628" s="24">
        <v>180000</v>
      </c>
    </row>
    <row r="1629" spans="1:12" x14ac:dyDescent="0.2">
      <c r="A1629" s="3">
        <v>1846000132</v>
      </c>
      <c r="B1629" s="3" t="s">
        <v>240</v>
      </c>
      <c r="C1629" s="8">
        <f t="shared" si="29"/>
        <v>57000</v>
      </c>
      <c r="D1629" s="4">
        <v>61582.32</v>
      </c>
      <c r="J1629">
        <v>1931100130</v>
      </c>
      <c r="K1629" t="s">
        <v>238</v>
      </c>
      <c r="L1629" s="24">
        <v>23000</v>
      </c>
    </row>
    <row r="1630" spans="1:12" x14ac:dyDescent="0.2">
      <c r="A1630" s="3">
        <v>1846000140</v>
      </c>
      <c r="B1630" s="3" t="s">
        <v>241</v>
      </c>
      <c r="C1630" s="8">
        <f t="shared" si="29"/>
        <v>532000</v>
      </c>
      <c r="D1630" s="4">
        <v>491604.66</v>
      </c>
      <c r="J1630">
        <v>1931100140</v>
      </c>
      <c r="K1630" t="s">
        <v>241</v>
      </c>
      <c r="L1630" s="24">
        <v>267000</v>
      </c>
    </row>
    <row r="1631" spans="1:12" x14ac:dyDescent="0.2">
      <c r="A1631" s="3">
        <v>1846300110</v>
      </c>
      <c r="B1631" s="3" t="s">
        <v>905</v>
      </c>
      <c r="C1631" s="8">
        <f t="shared" si="29"/>
        <v>223000</v>
      </c>
      <c r="D1631" s="4">
        <v>302994.84000000003</v>
      </c>
      <c r="J1631">
        <v>1931620120</v>
      </c>
      <c r="K1631" t="s">
        <v>237</v>
      </c>
      <c r="L1631" s="24">
        <v>1000</v>
      </c>
    </row>
    <row r="1632" spans="1:12" x14ac:dyDescent="0.2">
      <c r="A1632" s="3">
        <v>1846300120</v>
      </c>
      <c r="B1632" s="3" t="s">
        <v>237</v>
      </c>
      <c r="C1632" s="8">
        <f t="shared" si="29"/>
        <v>7000</v>
      </c>
      <c r="D1632" s="4">
        <v>15585.14</v>
      </c>
      <c r="J1632">
        <v>1931620130</v>
      </c>
      <c r="K1632" t="s">
        <v>238</v>
      </c>
      <c r="L1632" s="24">
        <v>5000</v>
      </c>
    </row>
    <row r="1633" spans="1:12" x14ac:dyDescent="0.2">
      <c r="A1633" s="3">
        <v>1846300130</v>
      </c>
      <c r="B1633" s="3" t="s">
        <v>906</v>
      </c>
      <c r="C1633" s="8">
        <f t="shared" si="29"/>
        <v>8000</v>
      </c>
      <c r="D1633" s="4">
        <v>8372.09</v>
      </c>
      <c r="J1633">
        <v>1931620140</v>
      </c>
      <c r="K1633" t="s">
        <v>970</v>
      </c>
      <c r="L1633" s="24">
        <v>58000</v>
      </c>
    </row>
    <row r="1634" spans="1:12" x14ac:dyDescent="0.2">
      <c r="A1634" s="3">
        <v>1846300131</v>
      </c>
      <c r="B1634" s="3" t="s">
        <v>559</v>
      </c>
      <c r="C1634" s="8">
        <f t="shared" si="29"/>
        <v>2000</v>
      </c>
      <c r="D1634" s="4">
        <v>2867.02</v>
      </c>
      <c r="J1634">
        <v>1931730120</v>
      </c>
      <c r="K1634" t="s">
        <v>237</v>
      </c>
      <c r="L1634" s="24">
        <v>2000</v>
      </c>
    </row>
    <row r="1635" spans="1:12" x14ac:dyDescent="0.2">
      <c r="A1635" s="3">
        <v>1846300140</v>
      </c>
      <c r="B1635" s="3" t="s">
        <v>907</v>
      </c>
      <c r="C1635" s="8">
        <v>0</v>
      </c>
      <c r="D1635" s="4">
        <v>31034.41</v>
      </c>
      <c r="J1635">
        <v>1931730130</v>
      </c>
      <c r="K1635" t="s">
        <v>238</v>
      </c>
      <c r="L1635" s="24">
        <v>5000</v>
      </c>
    </row>
    <row r="1636" spans="1:12" x14ac:dyDescent="0.2">
      <c r="A1636" s="3">
        <v>1846300840</v>
      </c>
      <c r="B1636" s="3" t="s">
        <v>908</v>
      </c>
      <c r="C1636" s="8">
        <f t="shared" si="29"/>
        <v>18000</v>
      </c>
      <c r="D1636" s="4">
        <v>4900</v>
      </c>
      <c r="J1636">
        <v>1931730140</v>
      </c>
      <c r="K1636" t="s">
        <v>972</v>
      </c>
      <c r="L1636" s="24">
        <v>73000</v>
      </c>
    </row>
    <row r="1637" spans="1:12" x14ac:dyDescent="0.2">
      <c r="A1637" s="3">
        <v>1846300841</v>
      </c>
      <c r="B1637" s="3" t="s">
        <v>909</v>
      </c>
      <c r="C1637" s="8">
        <f t="shared" si="29"/>
        <v>210000</v>
      </c>
      <c r="D1637" s="4">
        <v>136036.68</v>
      </c>
      <c r="J1637">
        <v>1931730141</v>
      </c>
      <c r="K1637" t="s">
        <v>973</v>
      </c>
      <c r="L1637" s="24">
        <v>38000</v>
      </c>
    </row>
    <row r="1638" spans="1:12" x14ac:dyDescent="0.2">
      <c r="A1638" s="3">
        <v>1846300845</v>
      </c>
      <c r="B1638" s="3" t="s">
        <v>910</v>
      </c>
      <c r="C1638" s="8">
        <f t="shared" si="29"/>
        <v>449000</v>
      </c>
      <c r="D1638" s="4">
        <v>413619</v>
      </c>
      <c r="J1638">
        <v>1931730142</v>
      </c>
      <c r="K1638" t="s">
        <v>974</v>
      </c>
      <c r="L1638" s="24">
        <v>14000</v>
      </c>
    </row>
    <row r="1639" spans="1:12" x14ac:dyDescent="0.2">
      <c r="A1639" s="3">
        <v>1846500845</v>
      </c>
      <c r="B1639" s="3" t="s">
        <v>911</v>
      </c>
      <c r="C1639" s="8">
        <f t="shared" si="29"/>
        <v>17896000</v>
      </c>
      <c r="D1639" s="4">
        <v>18484150</v>
      </c>
      <c r="J1639">
        <v>1931740120</v>
      </c>
      <c r="K1639" t="s">
        <v>237</v>
      </c>
      <c r="L1639" s="24">
        <v>1000</v>
      </c>
    </row>
    <row r="1640" spans="1:12" x14ac:dyDescent="0.2">
      <c r="A1640" s="3">
        <v>1846700840</v>
      </c>
      <c r="B1640" s="3" t="s">
        <v>912</v>
      </c>
      <c r="C1640" s="8">
        <f t="shared" si="29"/>
        <v>626000</v>
      </c>
      <c r="D1640" s="4">
        <v>406774.5</v>
      </c>
      <c r="J1640">
        <v>1931740130</v>
      </c>
      <c r="K1640" t="s">
        <v>238</v>
      </c>
      <c r="L1640" s="24">
        <v>4000</v>
      </c>
    </row>
    <row r="1641" spans="1:12" x14ac:dyDescent="0.2">
      <c r="A1641" s="3">
        <v>1846700845</v>
      </c>
      <c r="B1641" s="3" t="s">
        <v>913</v>
      </c>
      <c r="C1641" s="8">
        <f t="shared" si="29"/>
        <v>8000000</v>
      </c>
      <c r="D1641" s="4">
        <v>8488271</v>
      </c>
      <c r="J1641">
        <v>1931740140</v>
      </c>
      <c r="K1641" t="s">
        <v>976</v>
      </c>
      <c r="L1641" s="24">
        <v>51000</v>
      </c>
    </row>
    <row r="1642" spans="1:12" x14ac:dyDescent="0.2">
      <c r="A1642" s="3">
        <v>1846700846</v>
      </c>
      <c r="B1642" s="3" t="s">
        <v>914</v>
      </c>
      <c r="C1642" s="8">
        <f t="shared" si="29"/>
        <v>4707000</v>
      </c>
      <c r="D1642" s="4">
        <v>4411190.3499999996</v>
      </c>
      <c r="J1642">
        <v>1931740410</v>
      </c>
      <c r="K1642" t="s">
        <v>977</v>
      </c>
      <c r="L1642" s="24">
        <v>3920000</v>
      </c>
    </row>
    <row r="1643" spans="1:12" x14ac:dyDescent="0.2">
      <c r="A1643" s="3">
        <v>1846710840</v>
      </c>
      <c r="B1643" s="3" t="s">
        <v>915</v>
      </c>
      <c r="C1643" s="8">
        <f t="shared" si="29"/>
        <v>396000</v>
      </c>
      <c r="D1643" s="4">
        <v>396000</v>
      </c>
      <c r="J1643">
        <v>1931740440</v>
      </c>
      <c r="K1643" t="s">
        <v>978</v>
      </c>
      <c r="L1643" s="24">
        <v>2442000</v>
      </c>
    </row>
    <row r="1644" spans="1:12" x14ac:dyDescent="0.2">
      <c r="A1644" s="3">
        <v>1846800110</v>
      </c>
      <c r="B1644" s="3" t="s">
        <v>916</v>
      </c>
      <c r="C1644" s="8">
        <f t="shared" si="29"/>
        <v>96000</v>
      </c>
      <c r="D1644" s="4">
        <v>5439.16</v>
      </c>
      <c r="J1644">
        <v>1933000411</v>
      </c>
      <c r="K1644" t="s">
        <v>980</v>
      </c>
      <c r="L1644" s="24">
        <v>50000</v>
      </c>
    </row>
    <row r="1645" spans="1:12" x14ac:dyDescent="0.2">
      <c r="A1645" s="3">
        <v>1846800120</v>
      </c>
      <c r="B1645" s="3" t="s">
        <v>917</v>
      </c>
      <c r="C1645" s="8">
        <f t="shared" si="29"/>
        <v>8000</v>
      </c>
      <c r="D1645" s="4">
        <v>6152.69</v>
      </c>
      <c r="J1645">
        <v>1938000110</v>
      </c>
      <c r="K1645" t="s">
        <v>293</v>
      </c>
      <c r="L1645" s="24">
        <v>4420000</v>
      </c>
    </row>
    <row r="1646" spans="1:12" x14ac:dyDescent="0.2">
      <c r="A1646" s="3">
        <v>1846800130</v>
      </c>
      <c r="B1646" s="3" t="s">
        <v>918</v>
      </c>
      <c r="C1646" s="8">
        <f t="shared" si="29"/>
        <v>3000</v>
      </c>
      <c r="D1646" s="4">
        <v>0</v>
      </c>
      <c r="J1646">
        <v>1938000120</v>
      </c>
      <c r="K1646" t="s">
        <v>256</v>
      </c>
      <c r="L1646" s="24">
        <v>260000</v>
      </c>
    </row>
    <row r="1647" spans="1:12" x14ac:dyDescent="0.2">
      <c r="A1647" s="3">
        <v>1846800131</v>
      </c>
      <c r="B1647" s="3" t="s">
        <v>559</v>
      </c>
      <c r="C1647" s="8">
        <f t="shared" si="29"/>
        <v>6000</v>
      </c>
      <c r="D1647" s="4">
        <v>189.52</v>
      </c>
      <c r="J1647">
        <v>1938000130</v>
      </c>
      <c r="K1647" t="s">
        <v>548</v>
      </c>
      <c r="L1647" s="24">
        <v>175000</v>
      </c>
    </row>
    <row r="1648" spans="1:12" x14ac:dyDescent="0.2">
      <c r="A1648" s="3">
        <v>1846800140</v>
      </c>
      <c r="B1648" s="3" t="s">
        <v>919</v>
      </c>
      <c r="C1648" s="8">
        <f t="shared" si="29"/>
        <v>24000</v>
      </c>
      <c r="D1648" s="4">
        <v>0</v>
      </c>
      <c r="J1648">
        <v>1938000131</v>
      </c>
      <c r="K1648" t="s">
        <v>268</v>
      </c>
      <c r="L1648" s="24">
        <v>6000</v>
      </c>
    </row>
    <row r="1649" spans="1:12" x14ac:dyDescent="0.2">
      <c r="A1649" s="3">
        <v>1846800841</v>
      </c>
      <c r="B1649" s="3" t="s">
        <v>920</v>
      </c>
      <c r="C1649" s="8">
        <f t="shared" si="29"/>
        <v>255000</v>
      </c>
      <c r="D1649" s="4">
        <v>45966.5</v>
      </c>
      <c r="J1649">
        <v>1938000140</v>
      </c>
      <c r="K1649" t="s">
        <v>241</v>
      </c>
      <c r="L1649" s="24">
        <v>624000</v>
      </c>
    </row>
    <row r="1650" spans="1:12" x14ac:dyDescent="0.2">
      <c r="A1650" s="3">
        <v>1846800845</v>
      </c>
      <c r="B1650" s="3" t="s">
        <v>921</v>
      </c>
      <c r="C1650" s="8">
        <f t="shared" si="29"/>
        <v>1007000</v>
      </c>
      <c r="D1650" s="4">
        <v>871427</v>
      </c>
      <c r="J1650">
        <v>1938000141</v>
      </c>
      <c r="K1650" t="s">
        <v>1141</v>
      </c>
      <c r="L1650" s="24">
        <v>37000</v>
      </c>
    </row>
    <row r="1651" spans="1:12" x14ac:dyDescent="0.2">
      <c r="A1651" s="3">
        <v>1847100110</v>
      </c>
      <c r="B1651" s="3" t="s">
        <v>293</v>
      </c>
      <c r="C1651" s="8">
        <f t="shared" si="29"/>
        <v>7331000</v>
      </c>
      <c r="D1651" s="4">
        <v>8980517.9800000004</v>
      </c>
      <c r="J1651">
        <v>1938000142</v>
      </c>
      <c r="K1651" t="s">
        <v>981</v>
      </c>
      <c r="L1651" s="24">
        <v>16000</v>
      </c>
    </row>
    <row r="1652" spans="1:12" x14ac:dyDescent="0.2">
      <c r="A1652" s="3">
        <v>1847100120</v>
      </c>
      <c r="B1652" s="3" t="s">
        <v>237</v>
      </c>
      <c r="C1652" s="8">
        <f t="shared" si="29"/>
        <v>458000</v>
      </c>
      <c r="D1652" s="4">
        <v>475770.56</v>
      </c>
      <c r="J1652">
        <v>1938000750</v>
      </c>
      <c r="K1652" t="s">
        <v>265</v>
      </c>
      <c r="L1652" s="24">
        <v>50000</v>
      </c>
    </row>
    <row r="1653" spans="1:12" x14ac:dyDescent="0.2">
      <c r="A1653" s="3">
        <v>1847100130</v>
      </c>
      <c r="B1653" s="3" t="s">
        <v>548</v>
      </c>
      <c r="C1653" s="8">
        <f t="shared" si="29"/>
        <v>52000</v>
      </c>
      <c r="D1653" s="4">
        <v>71120.09</v>
      </c>
      <c r="J1653">
        <v>1938100421</v>
      </c>
      <c r="K1653" t="s">
        <v>982</v>
      </c>
      <c r="L1653" s="24">
        <v>949000</v>
      </c>
    </row>
    <row r="1654" spans="1:12" x14ac:dyDescent="0.2">
      <c r="A1654" s="3">
        <v>1847100131</v>
      </c>
      <c r="B1654" s="3" t="s">
        <v>268</v>
      </c>
      <c r="C1654" s="8">
        <f t="shared" si="29"/>
        <v>44000</v>
      </c>
      <c r="D1654" s="4">
        <v>64881.02</v>
      </c>
      <c r="J1654">
        <v>1938100422</v>
      </c>
      <c r="K1654" t="s">
        <v>983</v>
      </c>
      <c r="L1654" s="24">
        <v>147000</v>
      </c>
    </row>
    <row r="1655" spans="1:12" x14ac:dyDescent="0.2">
      <c r="A1655" s="3">
        <v>1847100132</v>
      </c>
      <c r="B1655" s="3" t="s">
        <v>240</v>
      </c>
      <c r="C1655" s="8">
        <f t="shared" si="29"/>
        <v>186000</v>
      </c>
      <c r="D1655" s="4">
        <v>187006.82</v>
      </c>
      <c r="J1655">
        <v>1938100430</v>
      </c>
      <c r="K1655" t="s">
        <v>984</v>
      </c>
      <c r="L1655" s="24">
        <v>380000</v>
      </c>
    </row>
    <row r="1656" spans="1:12" x14ac:dyDescent="0.2">
      <c r="A1656" s="3">
        <v>1847100140</v>
      </c>
      <c r="B1656" s="3" t="s">
        <v>241</v>
      </c>
      <c r="C1656" s="8">
        <f t="shared" si="29"/>
        <v>945000</v>
      </c>
      <c r="D1656" s="4">
        <v>996244.64</v>
      </c>
      <c r="J1656">
        <v>1938100431</v>
      </c>
      <c r="K1656" t="s">
        <v>985</v>
      </c>
      <c r="L1656" s="24">
        <v>2260000</v>
      </c>
    </row>
    <row r="1657" spans="1:12" x14ac:dyDescent="0.2">
      <c r="A1657" s="3">
        <v>1847100141</v>
      </c>
      <c r="B1657" s="3" t="s">
        <v>922</v>
      </c>
      <c r="C1657" s="8">
        <f t="shared" ref="C1657:C1720" si="30">VLOOKUP(A1657,$J$245:$L$1700,3,0)</f>
        <v>38000</v>
      </c>
      <c r="D1657" s="4">
        <v>42389.23</v>
      </c>
      <c r="J1657">
        <v>1938100432</v>
      </c>
      <c r="K1657" t="s">
        <v>635</v>
      </c>
      <c r="L1657" s="24">
        <v>182000</v>
      </c>
    </row>
    <row r="1658" spans="1:12" x14ac:dyDescent="0.2">
      <c r="A1658" s="3">
        <v>1847100142</v>
      </c>
      <c r="B1658" s="3" t="s">
        <v>923</v>
      </c>
      <c r="C1658" s="8">
        <f t="shared" si="30"/>
        <v>16000</v>
      </c>
      <c r="D1658" s="4">
        <v>14036</v>
      </c>
      <c r="J1658">
        <v>1938100433</v>
      </c>
      <c r="K1658" t="s">
        <v>364</v>
      </c>
      <c r="L1658" s="24">
        <v>140000</v>
      </c>
    </row>
    <row r="1659" spans="1:12" x14ac:dyDescent="0.2">
      <c r="A1659" s="3">
        <v>1847100431</v>
      </c>
      <c r="B1659" s="3" t="s">
        <v>353</v>
      </c>
      <c r="C1659" s="8">
        <f t="shared" si="30"/>
        <v>80000</v>
      </c>
      <c r="D1659" s="4">
        <v>86608.52</v>
      </c>
      <c r="J1659">
        <v>1938100450</v>
      </c>
      <c r="K1659" t="s">
        <v>387</v>
      </c>
      <c r="L1659" s="24">
        <v>110000</v>
      </c>
    </row>
    <row r="1660" spans="1:12" x14ac:dyDescent="0.2">
      <c r="A1660" s="3">
        <v>1847100432</v>
      </c>
      <c r="B1660" s="3" t="s">
        <v>832</v>
      </c>
      <c r="C1660" s="8">
        <f t="shared" si="30"/>
        <v>7000</v>
      </c>
      <c r="D1660" s="4">
        <v>28507</v>
      </c>
      <c r="J1660">
        <v>1938100510</v>
      </c>
      <c r="K1660" t="s">
        <v>262</v>
      </c>
      <c r="L1660" s="24">
        <v>309000</v>
      </c>
    </row>
    <row r="1661" spans="1:12" x14ac:dyDescent="0.2">
      <c r="A1661" s="3">
        <v>1847100433</v>
      </c>
      <c r="B1661" s="3" t="s">
        <v>364</v>
      </c>
      <c r="C1661" s="8">
        <f t="shared" si="30"/>
        <v>7000</v>
      </c>
      <c r="D1661" s="4">
        <v>4379.97</v>
      </c>
      <c r="J1661">
        <v>1938100541</v>
      </c>
      <c r="K1661" t="s">
        <v>986</v>
      </c>
      <c r="L1661" s="24">
        <v>660000</v>
      </c>
    </row>
    <row r="1662" spans="1:12" x14ac:dyDescent="0.2">
      <c r="A1662" s="3">
        <v>1847100470</v>
      </c>
      <c r="B1662" s="3" t="s">
        <v>550</v>
      </c>
      <c r="C1662" s="8">
        <f t="shared" si="30"/>
        <v>3000</v>
      </c>
      <c r="D1662" s="4">
        <v>2906.83</v>
      </c>
      <c r="J1662">
        <v>1938100550</v>
      </c>
      <c r="K1662" t="s">
        <v>987</v>
      </c>
      <c r="L1662" s="24">
        <v>150000</v>
      </c>
    </row>
    <row r="1663" spans="1:12" x14ac:dyDescent="0.2">
      <c r="A1663" s="3">
        <v>1847100510</v>
      </c>
      <c r="B1663" s="3" t="s">
        <v>329</v>
      </c>
      <c r="C1663" s="8">
        <f t="shared" si="30"/>
        <v>6000</v>
      </c>
      <c r="D1663" s="4">
        <v>5286.08</v>
      </c>
      <c r="J1663">
        <v>1938100751</v>
      </c>
      <c r="K1663" t="s">
        <v>988</v>
      </c>
      <c r="L1663" s="24">
        <v>1957000</v>
      </c>
    </row>
    <row r="1664" spans="1:12" x14ac:dyDescent="0.2">
      <c r="A1664" s="3">
        <v>1847100560</v>
      </c>
      <c r="B1664" s="3" t="s">
        <v>245</v>
      </c>
      <c r="C1664" s="8">
        <f t="shared" si="30"/>
        <v>17000</v>
      </c>
      <c r="D1664" s="4">
        <v>16242.18</v>
      </c>
      <c r="J1664">
        <v>1939000110</v>
      </c>
      <c r="K1664" t="s">
        <v>989</v>
      </c>
      <c r="L1664" s="24">
        <v>3392000</v>
      </c>
    </row>
    <row r="1665" spans="1:12" x14ac:dyDescent="0.2">
      <c r="A1665" s="3">
        <v>1847100750</v>
      </c>
      <c r="B1665" s="3" t="s">
        <v>924</v>
      </c>
      <c r="C1665" s="8">
        <f t="shared" si="30"/>
        <v>230000</v>
      </c>
      <c r="D1665" s="4">
        <v>210191</v>
      </c>
      <c r="J1665">
        <v>1939000120</v>
      </c>
      <c r="K1665" t="s">
        <v>256</v>
      </c>
      <c r="L1665" s="24">
        <v>231000</v>
      </c>
    </row>
    <row r="1666" spans="1:12" x14ac:dyDescent="0.2">
      <c r="A1666" s="3">
        <v>1847100840</v>
      </c>
      <c r="B1666" s="3" t="s">
        <v>925</v>
      </c>
      <c r="C1666" s="8">
        <f t="shared" si="30"/>
        <v>1596000</v>
      </c>
      <c r="D1666" s="4">
        <v>776190.38</v>
      </c>
      <c r="J1666">
        <v>1939000130</v>
      </c>
      <c r="K1666" t="s">
        <v>238</v>
      </c>
      <c r="L1666" s="24">
        <v>389000</v>
      </c>
    </row>
    <row r="1667" spans="1:12" x14ac:dyDescent="0.2">
      <c r="A1667" s="3">
        <v>1847100841</v>
      </c>
      <c r="B1667" s="3" t="s">
        <v>926</v>
      </c>
      <c r="C1667" s="8">
        <f t="shared" si="30"/>
        <v>307000</v>
      </c>
      <c r="D1667" s="4">
        <v>196865.53</v>
      </c>
      <c r="J1667">
        <v>1939000140</v>
      </c>
      <c r="K1667" t="s">
        <v>241</v>
      </c>
      <c r="L1667" s="24">
        <v>83000</v>
      </c>
    </row>
    <row r="1668" spans="1:12" x14ac:dyDescent="0.2">
      <c r="A1668" s="3">
        <v>1847100845</v>
      </c>
      <c r="B1668" s="3" t="s">
        <v>927</v>
      </c>
      <c r="C1668" s="8">
        <f t="shared" si="30"/>
        <v>500000</v>
      </c>
      <c r="D1668" s="4">
        <v>645186</v>
      </c>
      <c r="J1668">
        <v>1939000750</v>
      </c>
      <c r="K1668" t="s">
        <v>990</v>
      </c>
      <c r="L1668" s="24">
        <v>447000</v>
      </c>
    </row>
    <row r="1669" spans="1:12" x14ac:dyDescent="0.2">
      <c r="A1669" s="3">
        <v>1847101110</v>
      </c>
      <c r="B1669" s="3" t="s">
        <v>928</v>
      </c>
      <c r="C1669" s="8">
        <f t="shared" si="30"/>
        <v>534000</v>
      </c>
      <c r="D1669" s="4">
        <v>496544.35</v>
      </c>
      <c r="J1669">
        <v>1941000110</v>
      </c>
      <c r="K1669" t="s">
        <v>293</v>
      </c>
      <c r="L1669" s="24">
        <v>750000</v>
      </c>
    </row>
    <row r="1670" spans="1:12" x14ac:dyDescent="0.2">
      <c r="A1670" s="3">
        <v>1847101120</v>
      </c>
      <c r="B1670" s="3" t="s">
        <v>237</v>
      </c>
      <c r="C1670" s="8">
        <f t="shared" si="30"/>
        <v>25000</v>
      </c>
      <c r="D1670" s="4">
        <v>31193.83</v>
      </c>
      <c r="J1670">
        <v>1941000120</v>
      </c>
      <c r="K1670" t="s">
        <v>256</v>
      </c>
      <c r="L1670" s="24">
        <v>55000</v>
      </c>
    </row>
    <row r="1671" spans="1:12" x14ac:dyDescent="0.2">
      <c r="A1671" s="3">
        <v>1847110110</v>
      </c>
      <c r="B1671" s="3" t="s">
        <v>929</v>
      </c>
      <c r="C1671" s="8">
        <f t="shared" si="30"/>
        <v>1790000</v>
      </c>
      <c r="D1671" s="4">
        <v>1456837.96</v>
      </c>
      <c r="J1671">
        <v>1941000130</v>
      </c>
      <c r="K1671" t="s">
        <v>548</v>
      </c>
      <c r="L1671" s="24">
        <v>67000</v>
      </c>
    </row>
    <row r="1672" spans="1:12" x14ac:dyDescent="0.2">
      <c r="A1672" s="3">
        <v>1847110120</v>
      </c>
      <c r="B1672" s="3" t="s">
        <v>930</v>
      </c>
      <c r="C1672" s="8">
        <f t="shared" si="30"/>
        <v>97000</v>
      </c>
      <c r="D1672" s="4">
        <v>79083.91</v>
      </c>
      <c r="J1672">
        <v>1941000140</v>
      </c>
      <c r="K1672" t="s">
        <v>241</v>
      </c>
      <c r="L1672" s="24">
        <v>165000</v>
      </c>
    </row>
    <row r="1673" spans="1:12" x14ac:dyDescent="0.2">
      <c r="A1673" s="3">
        <v>1847110130</v>
      </c>
      <c r="B1673" s="3" t="s">
        <v>931</v>
      </c>
      <c r="C1673" s="8">
        <f t="shared" si="30"/>
        <v>3000</v>
      </c>
      <c r="D1673" s="4">
        <v>3088.44</v>
      </c>
      <c r="J1673">
        <v>1941000141</v>
      </c>
      <c r="K1673" t="s">
        <v>991</v>
      </c>
      <c r="L1673" s="24">
        <v>38000</v>
      </c>
    </row>
    <row r="1674" spans="1:12" x14ac:dyDescent="0.2">
      <c r="A1674" s="3">
        <v>1847110131</v>
      </c>
      <c r="B1674" s="3" t="s">
        <v>268</v>
      </c>
      <c r="C1674" s="8">
        <f t="shared" si="30"/>
        <v>32000</v>
      </c>
      <c r="D1674" s="4">
        <v>26489.34</v>
      </c>
      <c r="J1674">
        <v>1941000142</v>
      </c>
      <c r="K1674" t="s">
        <v>992</v>
      </c>
      <c r="L1674" s="24">
        <v>22000</v>
      </c>
    </row>
    <row r="1675" spans="1:12" x14ac:dyDescent="0.2">
      <c r="A1675" s="3">
        <v>1847110140</v>
      </c>
      <c r="B1675" s="3" t="s">
        <v>932</v>
      </c>
      <c r="C1675" s="8">
        <f t="shared" si="30"/>
        <v>201000</v>
      </c>
      <c r="D1675" s="4">
        <v>153988.32</v>
      </c>
      <c r="J1675">
        <v>1941000433</v>
      </c>
      <c r="K1675" t="s">
        <v>993</v>
      </c>
      <c r="L1675" s="24">
        <v>3000</v>
      </c>
    </row>
    <row r="1676" spans="1:12" x14ac:dyDescent="0.2">
      <c r="A1676" s="3">
        <v>1847110840</v>
      </c>
      <c r="B1676" s="3" t="s">
        <v>933</v>
      </c>
      <c r="C1676" s="8">
        <f t="shared" si="30"/>
        <v>143000</v>
      </c>
      <c r="D1676" s="4">
        <v>64832.09</v>
      </c>
      <c r="J1676">
        <v>1941000470</v>
      </c>
      <c r="K1676" t="s">
        <v>994</v>
      </c>
      <c r="L1676" s="24">
        <v>2000</v>
      </c>
    </row>
    <row r="1677" spans="1:12" x14ac:dyDescent="0.2">
      <c r="A1677" s="3">
        <v>1847300110</v>
      </c>
      <c r="B1677" s="3" t="s">
        <v>293</v>
      </c>
      <c r="C1677" s="8">
        <f t="shared" si="30"/>
        <v>2304000</v>
      </c>
      <c r="D1677" s="4">
        <v>3020844.86</v>
      </c>
      <c r="J1677">
        <v>1941000510</v>
      </c>
      <c r="K1677" t="s">
        <v>329</v>
      </c>
      <c r="L1677" s="24">
        <v>3000</v>
      </c>
    </row>
    <row r="1678" spans="1:12" x14ac:dyDescent="0.2">
      <c r="A1678" s="3">
        <v>1847300120</v>
      </c>
      <c r="B1678" s="3" t="s">
        <v>237</v>
      </c>
      <c r="C1678" s="8">
        <f t="shared" si="30"/>
        <v>134000</v>
      </c>
      <c r="D1678" s="4">
        <v>167215.16</v>
      </c>
      <c r="J1678">
        <v>1941000530</v>
      </c>
      <c r="K1678" t="s">
        <v>995</v>
      </c>
      <c r="L1678" s="24">
        <v>20000</v>
      </c>
    </row>
    <row r="1679" spans="1:12" x14ac:dyDescent="0.2">
      <c r="A1679" s="3">
        <v>1847300130</v>
      </c>
      <c r="B1679" s="3" t="s">
        <v>238</v>
      </c>
      <c r="C1679" s="8">
        <f t="shared" si="30"/>
        <v>154000</v>
      </c>
      <c r="D1679" s="4">
        <v>174489.54</v>
      </c>
      <c r="J1679">
        <v>1941000531</v>
      </c>
      <c r="K1679" t="s">
        <v>996</v>
      </c>
      <c r="L1679" s="24">
        <v>12000</v>
      </c>
    </row>
    <row r="1680" spans="1:12" x14ac:dyDescent="0.2">
      <c r="A1680" s="3">
        <v>1847300131</v>
      </c>
      <c r="B1680" s="3" t="s">
        <v>268</v>
      </c>
      <c r="C1680" s="8">
        <f t="shared" si="30"/>
        <v>5000</v>
      </c>
      <c r="D1680" s="4">
        <v>4232.12</v>
      </c>
      <c r="J1680">
        <v>1941000560</v>
      </c>
      <c r="K1680" t="s">
        <v>245</v>
      </c>
      <c r="L1680" s="24">
        <v>3000</v>
      </c>
    </row>
    <row r="1681" spans="1:12" x14ac:dyDescent="0.2">
      <c r="A1681" s="3">
        <v>1847300132</v>
      </c>
      <c r="B1681" s="3" t="s">
        <v>240</v>
      </c>
      <c r="C1681" s="8">
        <f t="shared" si="30"/>
        <v>19000</v>
      </c>
      <c r="D1681" s="4">
        <v>20538.27</v>
      </c>
      <c r="J1681">
        <v>1941000730</v>
      </c>
      <c r="K1681" t="s">
        <v>997</v>
      </c>
      <c r="L1681" s="24">
        <v>7000</v>
      </c>
    </row>
    <row r="1682" spans="1:12" x14ac:dyDescent="0.2">
      <c r="A1682" s="3">
        <v>1847300140</v>
      </c>
      <c r="B1682" s="3" t="s">
        <v>866</v>
      </c>
      <c r="C1682" s="8">
        <f t="shared" si="30"/>
        <v>286000</v>
      </c>
      <c r="D1682" s="4">
        <v>276033.18</v>
      </c>
      <c r="J1682">
        <v>1941000740</v>
      </c>
      <c r="K1682" t="s">
        <v>264</v>
      </c>
      <c r="L1682" s="24">
        <v>10000</v>
      </c>
    </row>
    <row r="1683" spans="1:12" x14ac:dyDescent="0.2">
      <c r="A1683" s="3">
        <v>1847300470</v>
      </c>
      <c r="B1683" s="3" t="s">
        <v>550</v>
      </c>
      <c r="C1683" s="8">
        <f t="shared" si="30"/>
        <v>2000</v>
      </c>
      <c r="D1683" s="4">
        <v>1542.21</v>
      </c>
      <c r="J1683">
        <v>1941000751</v>
      </c>
      <c r="K1683" t="s">
        <v>998</v>
      </c>
      <c r="L1683" s="24">
        <v>96000</v>
      </c>
    </row>
    <row r="1684" spans="1:12" x14ac:dyDescent="0.2">
      <c r="A1684" s="3">
        <v>1847300840</v>
      </c>
      <c r="B1684" s="3" t="s">
        <v>934</v>
      </c>
      <c r="C1684" s="8">
        <f t="shared" si="30"/>
        <v>82000</v>
      </c>
      <c r="D1684" s="4">
        <v>66347.259999999995</v>
      </c>
      <c r="J1684">
        <v>1991000310</v>
      </c>
      <c r="K1684" t="s">
        <v>999</v>
      </c>
      <c r="L1684" s="24">
        <v>135600000</v>
      </c>
    </row>
    <row r="1685" spans="1:12" x14ac:dyDescent="0.2">
      <c r="A1685" s="3">
        <v>1847300841</v>
      </c>
      <c r="B1685" s="3" t="s">
        <v>935</v>
      </c>
      <c r="C1685" s="8">
        <f t="shared" si="30"/>
        <v>1359000</v>
      </c>
      <c r="D1685" s="4">
        <v>1052230.8899999999</v>
      </c>
      <c r="J1685">
        <v>1991000312</v>
      </c>
      <c r="K1685" t="s">
        <v>1000</v>
      </c>
      <c r="L1685" s="24">
        <v>1300000</v>
      </c>
    </row>
    <row r="1686" spans="1:12" x14ac:dyDescent="0.2">
      <c r="A1686" s="3">
        <v>1847300842</v>
      </c>
      <c r="B1686" s="3" t="s">
        <v>201</v>
      </c>
      <c r="C1686" s="8">
        <f t="shared" si="30"/>
        <v>250000</v>
      </c>
      <c r="D1686" s="4">
        <v>128419.19</v>
      </c>
      <c r="J1686">
        <v>1991000313</v>
      </c>
      <c r="K1686" t="s">
        <v>1001</v>
      </c>
      <c r="L1686" s="24">
        <v>3800000</v>
      </c>
    </row>
    <row r="1687" spans="1:12" x14ac:dyDescent="0.2">
      <c r="A1687" s="3">
        <v>1847300845</v>
      </c>
      <c r="B1687" s="3" t="s">
        <v>936</v>
      </c>
      <c r="C1687" s="8">
        <f t="shared" si="30"/>
        <v>383000</v>
      </c>
      <c r="D1687" s="4">
        <v>317786</v>
      </c>
      <c r="J1687">
        <v>1991000399</v>
      </c>
      <c r="K1687" t="s">
        <v>1002</v>
      </c>
      <c r="L1687" s="24">
        <v>5800000</v>
      </c>
    </row>
    <row r="1688" spans="1:12" x14ac:dyDescent="0.2">
      <c r="A1688" s="3">
        <v>1847400845</v>
      </c>
      <c r="B1688" s="3" t="s">
        <v>937</v>
      </c>
      <c r="C1688" s="8">
        <f t="shared" si="30"/>
        <v>122000</v>
      </c>
      <c r="D1688" s="4">
        <v>65034</v>
      </c>
      <c r="J1688">
        <v>1992000110</v>
      </c>
      <c r="K1688" t="s">
        <v>1003</v>
      </c>
      <c r="L1688" s="24">
        <v>3000000</v>
      </c>
    </row>
    <row r="1689" spans="1:12" x14ac:dyDescent="0.2">
      <c r="A1689" s="3">
        <v>1848200470</v>
      </c>
      <c r="B1689" s="3" t="s">
        <v>550</v>
      </c>
      <c r="C1689" s="8">
        <f t="shared" si="30"/>
        <v>3000</v>
      </c>
      <c r="D1689" s="4">
        <v>2999.87</v>
      </c>
      <c r="J1689">
        <v>1992000991</v>
      </c>
      <c r="K1689" t="s">
        <v>1004</v>
      </c>
      <c r="L1689" s="24">
        <v>9997000</v>
      </c>
    </row>
    <row r="1690" spans="1:12" x14ac:dyDescent="0.2">
      <c r="A1690" s="3">
        <v>1848200840</v>
      </c>
      <c r="B1690" s="3" t="s">
        <v>205</v>
      </c>
      <c r="C1690" s="8">
        <f t="shared" si="30"/>
        <v>1292000</v>
      </c>
      <c r="D1690" s="4">
        <v>670965.06000000006</v>
      </c>
      <c r="J1690">
        <v>1993000981</v>
      </c>
      <c r="K1690" t="s">
        <v>1005</v>
      </c>
      <c r="L1690" s="24">
        <v>300000</v>
      </c>
    </row>
    <row r="1691" spans="1:12" x14ac:dyDescent="0.2">
      <c r="A1691" s="3">
        <v>1848200841</v>
      </c>
      <c r="B1691" s="3" t="s">
        <v>938</v>
      </c>
      <c r="C1691" s="8">
        <v>0</v>
      </c>
      <c r="D1691" s="4">
        <v>0</v>
      </c>
      <c r="J1691">
        <v>1993000982</v>
      </c>
      <c r="K1691" t="s">
        <v>1006</v>
      </c>
      <c r="L1691" s="24">
        <v>5200000</v>
      </c>
    </row>
    <row r="1692" spans="1:12" x14ac:dyDescent="0.2">
      <c r="A1692" s="3">
        <v>1848300840</v>
      </c>
      <c r="B1692" s="3" t="s">
        <v>939</v>
      </c>
      <c r="C1692" s="8">
        <f t="shared" si="30"/>
        <v>256000</v>
      </c>
      <c r="D1692" s="4">
        <v>171958.34</v>
      </c>
      <c r="J1692">
        <v>1993000983</v>
      </c>
      <c r="K1692" t="s">
        <v>1007</v>
      </c>
      <c r="L1692" s="24">
        <v>500000</v>
      </c>
    </row>
    <row r="1693" spans="1:12" x14ac:dyDescent="0.2">
      <c r="A1693" s="3">
        <v>1849000110</v>
      </c>
      <c r="B1693" s="3" t="s">
        <v>940</v>
      </c>
      <c r="C1693" s="8">
        <f t="shared" si="30"/>
        <v>1019000</v>
      </c>
      <c r="D1693" s="4">
        <v>944720</v>
      </c>
      <c r="J1693">
        <v>1993000984</v>
      </c>
      <c r="K1693" t="s">
        <v>1008</v>
      </c>
      <c r="L1693" s="24">
        <v>1000000</v>
      </c>
    </row>
    <row r="1694" spans="1:12" x14ac:dyDescent="0.2">
      <c r="A1694" s="3">
        <v>1849000120</v>
      </c>
      <c r="B1694" s="3" t="s">
        <v>237</v>
      </c>
      <c r="C1694" s="8">
        <f t="shared" si="30"/>
        <v>43000</v>
      </c>
      <c r="D1694" s="4">
        <v>39129.26</v>
      </c>
      <c r="J1694">
        <v>1993000985</v>
      </c>
      <c r="K1694" t="s">
        <v>1009</v>
      </c>
      <c r="L1694" s="24">
        <v>950000</v>
      </c>
    </row>
    <row r="1695" spans="1:12" x14ac:dyDescent="0.2">
      <c r="A1695" s="3">
        <v>1849000130</v>
      </c>
      <c r="B1695" s="3" t="s">
        <v>238</v>
      </c>
      <c r="C1695" s="8">
        <f t="shared" si="30"/>
        <v>7000</v>
      </c>
      <c r="D1695" s="4">
        <v>3327.29</v>
      </c>
      <c r="J1695">
        <v>1993100982</v>
      </c>
      <c r="K1695" t="s">
        <v>1010</v>
      </c>
      <c r="L1695" s="24">
        <v>780000</v>
      </c>
    </row>
    <row r="1696" spans="1:12" x14ac:dyDescent="0.2">
      <c r="A1696" s="3">
        <v>1849000131</v>
      </c>
      <c r="B1696" s="3" t="s">
        <v>268</v>
      </c>
      <c r="C1696" s="8">
        <f t="shared" si="30"/>
        <v>18000</v>
      </c>
      <c r="D1696" s="4">
        <v>13548.65</v>
      </c>
      <c r="J1696">
        <v>1994000810</v>
      </c>
      <c r="K1696" t="s">
        <v>1011</v>
      </c>
      <c r="L1696" s="24">
        <v>70000</v>
      </c>
    </row>
    <row r="1697" spans="1:12" x14ac:dyDescent="0.2">
      <c r="A1697" s="3">
        <v>1849000140</v>
      </c>
      <c r="B1697" s="3" t="s">
        <v>941</v>
      </c>
      <c r="C1697" s="8">
        <f t="shared" si="30"/>
        <v>125000</v>
      </c>
      <c r="D1697" s="4">
        <v>110026.85</v>
      </c>
      <c r="J1697">
        <v>1995000860</v>
      </c>
      <c r="K1697" t="s">
        <v>1012</v>
      </c>
      <c r="L1697" s="24">
        <v>2311000</v>
      </c>
    </row>
    <row r="1698" spans="1:12" x14ac:dyDescent="0.2">
      <c r="A1698" s="3">
        <v>1849000840</v>
      </c>
      <c r="B1698" s="3" t="s">
        <v>942</v>
      </c>
      <c r="C1698" s="8">
        <f t="shared" si="30"/>
        <v>1661000</v>
      </c>
      <c r="D1698" s="4">
        <v>883004.9</v>
      </c>
      <c r="J1698">
        <v>1995000861</v>
      </c>
      <c r="K1698" t="s">
        <v>4</v>
      </c>
      <c r="L1698" s="24">
        <v>80593000</v>
      </c>
    </row>
    <row r="1699" spans="1:12" x14ac:dyDescent="0.2">
      <c r="A1699" s="3">
        <v>1849000845</v>
      </c>
      <c r="B1699" s="3" t="s">
        <v>943</v>
      </c>
      <c r="C1699" s="8">
        <f t="shared" si="30"/>
        <v>509000</v>
      </c>
      <c r="D1699" s="4">
        <v>136070</v>
      </c>
      <c r="J1699">
        <v>1996000864</v>
      </c>
      <c r="K1699" t="s">
        <v>1013</v>
      </c>
      <c r="L1699" s="24">
        <v>1200000</v>
      </c>
    </row>
    <row r="1700" spans="1:12" x14ac:dyDescent="0.2">
      <c r="A1700" s="3">
        <v>1849010845</v>
      </c>
      <c r="B1700" s="3" t="s">
        <v>209</v>
      </c>
      <c r="C1700" s="8">
        <f t="shared" si="30"/>
        <v>871000</v>
      </c>
      <c r="D1700" s="4">
        <v>613671</v>
      </c>
      <c r="J1700">
        <v>1996000865</v>
      </c>
      <c r="K1700" t="s">
        <v>1014</v>
      </c>
      <c r="L1700" s="24">
        <v>15000</v>
      </c>
    </row>
    <row r="1701" spans="1:12" ht="15" x14ac:dyDescent="0.25">
      <c r="A1701" s="3">
        <v>1849030845</v>
      </c>
      <c r="B1701" s="3" t="s">
        <v>210</v>
      </c>
      <c r="C1701" s="8">
        <f t="shared" si="30"/>
        <v>252000</v>
      </c>
      <c r="D1701" s="4">
        <v>170587</v>
      </c>
      <c r="L1701" s="27">
        <f>SUM(L246:L1700)</f>
        <v>1939965000</v>
      </c>
    </row>
    <row r="1702" spans="1:12" x14ac:dyDescent="0.2">
      <c r="A1702" s="3">
        <v>1849080845</v>
      </c>
      <c r="B1702" s="3" t="s">
        <v>211</v>
      </c>
      <c r="C1702" s="8">
        <f t="shared" si="30"/>
        <v>756000</v>
      </c>
      <c r="D1702" s="4">
        <v>500616</v>
      </c>
    </row>
    <row r="1703" spans="1:12" x14ac:dyDescent="0.2">
      <c r="A1703" s="3">
        <v>1849090845</v>
      </c>
      <c r="B1703" s="3" t="s">
        <v>212</v>
      </c>
      <c r="C1703" s="8">
        <f t="shared" si="30"/>
        <v>632000</v>
      </c>
      <c r="D1703" s="4">
        <v>160593</v>
      </c>
    </row>
    <row r="1704" spans="1:12" x14ac:dyDescent="0.2">
      <c r="A1704" s="3">
        <v>1849100110</v>
      </c>
      <c r="B1704" s="3" t="s">
        <v>944</v>
      </c>
      <c r="C1704" s="8">
        <f t="shared" si="30"/>
        <v>275000</v>
      </c>
      <c r="D1704" s="4">
        <v>273600.8</v>
      </c>
    </row>
    <row r="1705" spans="1:12" x14ac:dyDescent="0.2">
      <c r="A1705" s="3">
        <v>1849100120</v>
      </c>
      <c r="B1705" s="3" t="s">
        <v>945</v>
      </c>
      <c r="C1705" s="8">
        <f t="shared" si="30"/>
        <v>16000</v>
      </c>
      <c r="D1705" s="4">
        <v>14143.93</v>
      </c>
    </row>
    <row r="1706" spans="1:12" x14ac:dyDescent="0.2">
      <c r="A1706" s="3">
        <v>1849100130</v>
      </c>
      <c r="B1706" s="3" t="s">
        <v>946</v>
      </c>
      <c r="C1706" s="8">
        <f t="shared" si="30"/>
        <v>17000</v>
      </c>
      <c r="D1706" s="4">
        <v>15704.75</v>
      </c>
    </row>
    <row r="1707" spans="1:12" x14ac:dyDescent="0.2">
      <c r="A1707" s="3">
        <v>1849100131</v>
      </c>
      <c r="B1707" s="3" t="s">
        <v>268</v>
      </c>
      <c r="C1707" s="8">
        <f t="shared" si="30"/>
        <v>7000</v>
      </c>
      <c r="D1707" s="4">
        <v>4900.51</v>
      </c>
    </row>
    <row r="1708" spans="1:12" x14ac:dyDescent="0.2">
      <c r="A1708" s="3">
        <v>1849100841</v>
      </c>
      <c r="B1708" s="3" t="s">
        <v>947</v>
      </c>
      <c r="C1708" s="8">
        <f t="shared" si="30"/>
        <v>5000</v>
      </c>
      <c r="D1708" s="4">
        <v>3000</v>
      </c>
    </row>
    <row r="1709" spans="1:12" x14ac:dyDescent="0.2">
      <c r="A1709" s="3">
        <v>1849100843</v>
      </c>
      <c r="B1709" s="3" t="s">
        <v>948</v>
      </c>
      <c r="C1709" s="8">
        <f t="shared" si="30"/>
        <v>13000</v>
      </c>
      <c r="D1709" s="4">
        <v>9313.2000000000007</v>
      </c>
    </row>
    <row r="1710" spans="1:12" x14ac:dyDescent="0.2">
      <c r="A1710" s="3">
        <v>1849110110</v>
      </c>
      <c r="B1710" s="3" t="s">
        <v>949</v>
      </c>
      <c r="C1710" s="8">
        <f t="shared" si="30"/>
        <v>695000</v>
      </c>
      <c r="D1710" s="4">
        <v>662176.97</v>
      </c>
    </row>
    <row r="1711" spans="1:12" x14ac:dyDescent="0.2">
      <c r="A1711" s="3">
        <v>1849110120</v>
      </c>
      <c r="B1711" s="3" t="s">
        <v>237</v>
      </c>
      <c r="C1711" s="8">
        <f t="shared" si="30"/>
        <v>31000</v>
      </c>
      <c r="D1711" s="4">
        <v>34625.519999999997</v>
      </c>
    </row>
    <row r="1712" spans="1:12" x14ac:dyDescent="0.2">
      <c r="A1712" s="3">
        <v>1849110130</v>
      </c>
      <c r="B1712" s="3" t="s">
        <v>950</v>
      </c>
      <c r="C1712" s="8">
        <f t="shared" si="30"/>
        <v>10000</v>
      </c>
      <c r="D1712" s="4">
        <v>5842.54</v>
      </c>
    </row>
    <row r="1713" spans="1:4" x14ac:dyDescent="0.2">
      <c r="A1713" s="3">
        <v>1849110131</v>
      </c>
      <c r="B1713" s="3" t="s">
        <v>268</v>
      </c>
      <c r="C1713" s="8">
        <f t="shared" si="30"/>
        <v>15000</v>
      </c>
      <c r="D1713" s="4">
        <v>16509.47</v>
      </c>
    </row>
    <row r="1714" spans="1:4" x14ac:dyDescent="0.2">
      <c r="A1714" s="3">
        <v>1849110140</v>
      </c>
      <c r="B1714" s="3" t="s">
        <v>951</v>
      </c>
      <c r="C1714" s="8">
        <f t="shared" si="30"/>
        <v>83000</v>
      </c>
      <c r="D1714" s="4">
        <v>76781.039999999994</v>
      </c>
    </row>
    <row r="1715" spans="1:4" x14ac:dyDescent="0.2">
      <c r="A1715" s="3">
        <v>1849110470</v>
      </c>
      <c r="B1715" s="3" t="s">
        <v>550</v>
      </c>
      <c r="C1715" s="8">
        <f t="shared" si="30"/>
        <v>3000</v>
      </c>
      <c r="D1715" s="4">
        <v>2453.64</v>
      </c>
    </row>
    <row r="1716" spans="1:4" x14ac:dyDescent="0.2">
      <c r="A1716" s="3">
        <v>1849110752</v>
      </c>
      <c r="B1716" s="3" t="s">
        <v>952</v>
      </c>
      <c r="C1716" s="8">
        <f t="shared" si="30"/>
        <v>308000</v>
      </c>
      <c r="D1716" s="4">
        <v>303967.71999999997</v>
      </c>
    </row>
    <row r="1717" spans="1:4" x14ac:dyDescent="0.2">
      <c r="A1717" s="3">
        <v>1849110840</v>
      </c>
      <c r="B1717" s="3" t="s">
        <v>213</v>
      </c>
      <c r="C1717" s="8">
        <f t="shared" si="30"/>
        <v>407000</v>
      </c>
      <c r="D1717" s="4">
        <v>390081.66</v>
      </c>
    </row>
    <row r="1718" spans="1:4" x14ac:dyDescent="0.2">
      <c r="A1718" s="3">
        <v>1851000431</v>
      </c>
      <c r="B1718" s="3" t="s">
        <v>953</v>
      </c>
      <c r="C1718" s="8">
        <f t="shared" si="30"/>
        <v>25000</v>
      </c>
      <c r="D1718" s="4">
        <v>15071.3</v>
      </c>
    </row>
    <row r="1719" spans="1:4" x14ac:dyDescent="0.2">
      <c r="A1719" s="3">
        <v>1851000810</v>
      </c>
      <c r="B1719" s="3" t="s">
        <v>954</v>
      </c>
      <c r="C1719" s="8">
        <f t="shared" si="30"/>
        <v>9700000</v>
      </c>
      <c r="D1719" s="4">
        <v>9700000</v>
      </c>
    </row>
    <row r="1720" spans="1:4" x14ac:dyDescent="0.2">
      <c r="A1720" s="3">
        <v>1869000110</v>
      </c>
      <c r="B1720" s="3" t="s">
        <v>293</v>
      </c>
      <c r="C1720" s="8">
        <f t="shared" si="30"/>
        <v>1588000</v>
      </c>
      <c r="D1720" s="4">
        <v>1579795.61</v>
      </c>
    </row>
    <row r="1721" spans="1:4" x14ac:dyDescent="0.2">
      <c r="A1721" s="3">
        <v>1869000120</v>
      </c>
      <c r="B1721" s="3" t="s">
        <v>237</v>
      </c>
      <c r="C1721" s="8">
        <f t="shared" ref="C1721:C1785" si="31">VLOOKUP(A1721,$J$245:$L$1700,3,0)</f>
        <v>68000</v>
      </c>
      <c r="D1721" s="4">
        <v>75866.539999999994</v>
      </c>
    </row>
    <row r="1722" spans="1:4" x14ac:dyDescent="0.2">
      <c r="A1722" s="3">
        <v>1869000130</v>
      </c>
      <c r="B1722" s="3" t="s">
        <v>548</v>
      </c>
      <c r="C1722" s="8">
        <f t="shared" si="31"/>
        <v>58000</v>
      </c>
      <c r="D1722" s="4">
        <v>65410.6</v>
      </c>
    </row>
    <row r="1723" spans="1:4" x14ac:dyDescent="0.2">
      <c r="A1723" s="3">
        <v>1869000131</v>
      </c>
      <c r="B1723" s="3" t="s">
        <v>268</v>
      </c>
      <c r="C1723" s="8">
        <f t="shared" si="31"/>
        <v>6000</v>
      </c>
      <c r="D1723" s="4">
        <v>5610.13</v>
      </c>
    </row>
    <row r="1724" spans="1:4" x14ac:dyDescent="0.2">
      <c r="A1724" s="3">
        <v>1869000140</v>
      </c>
      <c r="B1724" s="3" t="s">
        <v>241</v>
      </c>
      <c r="C1724" s="8">
        <f t="shared" si="31"/>
        <v>187000</v>
      </c>
      <c r="D1724" s="4">
        <v>190638.92</v>
      </c>
    </row>
    <row r="1725" spans="1:4" x14ac:dyDescent="0.2">
      <c r="A1725" s="3">
        <v>1869000432</v>
      </c>
      <c r="B1725" s="3" t="s">
        <v>635</v>
      </c>
      <c r="C1725" s="8">
        <f t="shared" si="31"/>
        <v>1000</v>
      </c>
      <c r="D1725" s="4">
        <v>240.9</v>
      </c>
    </row>
    <row r="1726" spans="1:4" x14ac:dyDescent="0.2">
      <c r="A1726" s="3">
        <v>1869000433</v>
      </c>
      <c r="B1726" s="3" t="s">
        <v>364</v>
      </c>
      <c r="C1726" s="8">
        <f t="shared" si="31"/>
        <v>1000</v>
      </c>
      <c r="D1726" s="4">
        <v>665.29</v>
      </c>
    </row>
    <row r="1727" spans="1:4" x14ac:dyDescent="0.2">
      <c r="A1727" s="3">
        <v>1869000470</v>
      </c>
      <c r="B1727" s="3" t="s">
        <v>244</v>
      </c>
      <c r="C1727" s="8">
        <f t="shared" si="31"/>
        <v>3000</v>
      </c>
      <c r="D1727" s="4">
        <v>2999.88</v>
      </c>
    </row>
    <row r="1728" spans="1:4" x14ac:dyDescent="0.2">
      <c r="A1728" s="3">
        <v>1869000510</v>
      </c>
      <c r="B1728" s="3" t="s">
        <v>302</v>
      </c>
      <c r="C1728" s="8">
        <f t="shared" si="31"/>
        <v>2000</v>
      </c>
      <c r="D1728" s="4">
        <v>1818.53</v>
      </c>
    </row>
    <row r="1729" spans="1:4" x14ac:dyDescent="0.2">
      <c r="A1729" s="3">
        <v>1869000560</v>
      </c>
      <c r="B1729" s="3" t="s">
        <v>284</v>
      </c>
      <c r="C1729" s="8">
        <f t="shared" si="31"/>
        <v>4000</v>
      </c>
      <c r="D1729" s="4">
        <v>3992.08</v>
      </c>
    </row>
    <row r="1730" spans="1:4" x14ac:dyDescent="0.2">
      <c r="A1730" s="3">
        <v>1869000750</v>
      </c>
      <c r="B1730" s="3" t="s">
        <v>955</v>
      </c>
      <c r="C1730" s="8">
        <f t="shared" si="31"/>
        <v>918000</v>
      </c>
      <c r="D1730" s="4">
        <v>795969.14</v>
      </c>
    </row>
    <row r="1731" spans="1:4" x14ac:dyDescent="0.2">
      <c r="A1731" s="3">
        <v>1869000751</v>
      </c>
      <c r="B1731" s="3" t="s">
        <v>956</v>
      </c>
      <c r="C1731" s="8">
        <f t="shared" si="31"/>
        <v>52000</v>
      </c>
      <c r="D1731" s="4">
        <v>60608.2</v>
      </c>
    </row>
    <row r="1732" spans="1:4" x14ac:dyDescent="0.2">
      <c r="A1732" s="3">
        <v>1869000752</v>
      </c>
      <c r="B1732" s="3" t="s">
        <v>957</v>
      </c>
      <c r="C1732" s="8">
        <f t="shared" si="31"/>
        <v>360000</v>
      </c>
      <c r="D1732" s="4">
        <v>338182.39</v>
      </c>
    </row>
    <row r="1733" spans="1:4" x14ac:dyDescent="0.2">
      <c r="A1733" s="3">
        <v>1869000755</v>
      </c>
      <c r="B1733" s="3" t="s">
        <v>958</v>
      </c>
      <c r="C1733" s="8">
        <f t="shared" si="31"/>
        <v>21000</v>
      </c>
      <c r="D1733" s="4">
        <v>0</v>
      </c>
    </row>
    <row r="1734" spans="1:4" x14ac:dyDescent="0.2">
      <c r="A1734" s="3">
        <v>1869000780</v>
      </c>
      <c r="B1734" s="3" t="s">
        <v>959</v>
      </c>
      <c r="C1734" s="8">
        <f t="shared" si="31"/>
        <v>58000</v>
      </c>
      <c r="D1734" s="4">
        <v>54569.53</v>
      </c>
    </row>
    <row r="1735" spans="1:4" x14ac:dyDescent="0.2">
      <c r="A1735" s="3">
        <v>1879000110</v>
      </c>
      <c r="B1735" s="3" t="s">
        <v>960</v>
      </c>
      <c r="C1735" s="8">
        <f t="shared" si="31"/>
        <v>2158000</v>
      </c>
      <c r="D1735" s="4">
        <v>1892756.16</v>
      </c>
    </row>
    <row r="1736" spans="1:4" x14ac:dyDescent="0.2">
      <c r="A1736" s="3">
        <v>1879000120</v>
      </c>
      <c r="B1736" s="3" t="s">
        <v>237</v>
      </c>
      <c r="C1736" s="8">
        <f t="shared" si="31"/>
        <v>94000</v>
      </c>
      <c r="D1736" s="4">
        <v>97476.76</v>
      </c>
    </row>
    <row r="1737" spans="1:4" x14ac:dyDescent="0.2">
      <c r="A1737" s="3">
        <v>1879000130</v>
      </c>
      <c r="B1737" s="3" t="s">
        <v>238</v>
      </c>
      <c r="C1737" s="8">
        <f t="shared" si="31"/>
        <v>64000</v>
      </c>
      <c r="D1737" s="4">
        <v>71716.149999999994</v>
      </c>
    </row>
    <row r="1738" spans="1:4" x14ac:dyDescent="0.2">
      <c r="A1738" s="3">
        <v>1879000131</v>
      </c>
      <c r="B1738" s="3" t="s">
        <v>268</v>
      </c>
      <c r="C1738" s="8">
        <v>0</v>
      </c>
      <c r="D1738" s="4">
        <v>795.93</v>
      </c>
    </row>
    <row r="1739" spans="1:4" x14ac:dyDescent="0.2">
      <c r="A1739" s="3">
        <v>1879000140</v>
      </c>
      <c r="B1739" s="3" t="s">
        <v>241</v>
      </c>
      <c r="C1739" s="8">
        <f t="shared" si="31"/>
        <v>228000</v>
      </c>
      <c r="D1739" s="4">
        <v>243963.95</v>
      </c>
    </row>
    <row r="1740" spans="1:4" x14ac:dyDescent="0.2">
      <c r="A1740" s="3">
        <v>1879000141</v>
      </c>
      <c r="B1740" s="3" t="s">
        <v>961</v>
      </c>
      <c r="C1740" s="8">
        <f t="shared" si="31"/>
        <v>37000</v>
      </c>
      <c r="D1740" s="4">
        <v>22782.15</v>
      </c>
    </row>
    <row r="1741" spans="1:4" x14ac:dyDescent="0.2">
      <c r="A1741" s="3">
        <v>1879000142</v>
      </c>
      <c r="B1741" s="3" t="s">
        <v>962</v>
      </c>
      <c r="C1741" s="8">
        <f t="shared" si="31"/>
        <v>19000</v>
      </c>
      <c r="D1741" s="4">
        <v>8827.1</v>
      </c>
    </row>
    <row r="1742" spans="1:4" x14ac:dyDescent="0.2">
      <c r="A1742" s="3">
        <v>1879000510</v>
      </c>
      <c r="B1742" s="3" t="s">
        <v>262</v>
      </c>
      <c r="C1742" s="8">
        <f t="shared" si="31"/>
        <v>5000</v>
      </c>
      <c r="D1742" s="4">
        <v>4084.36</v>
      </c>
    </row>
    <row r="1743" spans="1:4" x14ac:dyDescent="0.2">
      <c r="A1743" s="3">
        <v>1879000560</v>
      </c>
      <c r="B1743" s="3" t="s">
        <v>245</v>
      </c>
      <c r="C1743" s="8">
        <f t="shared" si="31"/>
        <v>8000</v>
      </c>
      <c r="D1743" s="4">
        <v>5393.24</v>
      </c>
    </row>
    <row r="1744" spans="1:4" x14ac:dyDescent="0.2">
      <c r="A1744" s="3">
        <v>1879000580</v>
      </c>
      <c r="B1744" s="3" t="s">
        <v>963</v>
      </c>
      <c r="C1744" s="8">
        <f t="shared" si="31"/>
        <v>722000</v>
      </c>
      <c r="D1744" s="4">
        <v>603883.68999999994</v>
      </c>
    </row>
    <row r="1745" spans="1:4" x14ac:dyDescent="0.2">
      <c r="A1745" s="3">
        <v>1879000581</v>
      </c>
      <c r="B1745" s="3" t="s">
        <v>964</v>
      </c>
      <c r="C1745" s="8">
        <f t="shared" si="31"/>
        <v>117000</v>
      </c>
      <c r="D1745" s="4">
        <v>13111.54</v>
      </c>
    </row>
    <row r="1746" spans="1:4" x14ac:dyDescent="0.2">
      <c r="A1746" s="3">
        <v>1879000754</v>
      </c>
      <c r="B1746" s="3" t="s">
        <v>965</v>
      </c>
      <c r="C1746" s="8">
        <f t="shared" si="31"/>
        <v>175000</v>
      </c>
      <c r="D1746" s="4">
        <v>202902.91</v>
      </c>
    </row>
    <row r="1747" spans="1:4" x14ac:dyDescent="0.2">
      <c r="A1747" s="3">
        <v>1879000755</v>
      </c>
      <c r="B1747" s="3" t="s">
        <v>966</v>
      </c>
      <c r="C1747" s="8">
        <f t="shared" si="31"/>
        <v>385000</v>
      </c>
      <c r="D1747" s="4">
        <v>212362.8</v>
      </c>
    </row>
    <row r="1748" spans="1:4" x14ac:dyDescent="0.2">
      <c r="A1748" s="3">
        <v>1879000756</v>
      </c>
      <c r="B1748" s="3" t="s">
        <v>967</v>
      </c>
      <c r="C1748" s="8">
        <f t="shared" si="31"/>
        <v>175000</v>
      </c>
      <c r="D1748" s="4">
        <v>70049</v>
      </c>
    </row>
    <row r="1749" spans="1:4" x14ac:dyDescent="0.2">
      <c r="A1749" s="3">
        <v>1931100110</v>
      </c>
      <c r="B1749" s="3" t="s">
        <v>968</v>
      </c>
      <c r="C1749" s="8">
        <f t="shared" si="31"/>
        <v>2894000</v>
      </c>
      <c r="D1749" s="4">
        <v>2568428.88</v>
      </c>
    </row>
    <row r="1750" spans="1:4" x14ac:dyDescent="0.2">
      <c r="A1750" s="3">
        <v>1931100120</v>
      </c>
      <c r="B1750" s="3" t="s">
        <v>237</v>
      </c>
      <c r="C1750" s="8">
        <f t="shared" si="31"/>
        <v>180000</v>
      </c>
      <c r="D1750" s="4">
        <v>155184.62</v>
      </c>
    </row>
    <row r="1751" spans="1:4" x14ac:dyDescent="0.2">
      <c r="A1751" s="3">
        <v>1931100130</v>
      </c>
      <c r="B1751" s="3" t="s">
        <v>238</v>
      </c>
      <c r="C1751" s="8">
        <f t="shared" si="31"/>
        <v>23000</v>
      </c>
      <c r="D1751" s="4">
        <v>52210.29</v>
      </c>
    </row>
    <row r="1752" spans="1:4" x14ac:dyDescent="0.2">
      <c r="A1752" s="3">
        <v>1931100140</v>
      </c>
      <c r="B1752" s="3" t="s">
        <v>241</v>
      </c>
      <c r="C1752" s="8">
        <f t="shared" si="31"/>
        <v>267000</v>
      </c>
      <c r="D1752" s="4">
        <v>378498.64</v>
      </c>
    </row>
    <row r="1753" spans="1:4" x14ac:dyDescent="0.2">
      <c r="A1753" s="3">
        <v>1931620110</v>
      </c>
      <c r="B1753" s="3" t="s">
        <v>969</v>
      </c>
      <c r="C1753" s="8">
        <v>0</v>
      </c>
      <c r="D1753" s="4">
        <v>-4.78</v>
      </c>
    </row>
    <row r="1754" spans="1:4" x14ac:dyDescent="0.2">
      <c r="A1754" s="3">
        <v>1931620120</v>
      </c>
      <c r="B1754" s="3" t="s">
        <v>237</v>
      </c>
      <c r="C1754" s="8">
        <f t="shared" si="31"/>
        <v>1000</v>
      </c>
      <c r="D1754" s="4">
        <v>0</v>
      </c>
    </row>
    <row r="1755" spans="1:4" x14ac:dyDescent="0.2">
      <c r="A1755" s="3">
        <v>1931620130</v>
      </c>
      <c r="B1755" s="3" t="s">
        <v>238</v>
      </c>
      <c r="C1755" s="8">
        <f t="shared" si="31"/>
        <v>5000</v>
      </c>
      <c r="D1755" s="4">
        <v>0</v>
      </c>
    </row>
    <row r="1756" spans="1:4" x14ac:dyDescent="0.2">
      <c r="A1756" s="3">
        <v>1931620140</v>
      </c>
      <c r="B1756" s="3" t="s">
        <v>970</v>
      </c>
      <c r="C1756" s="8">
        <f t="shared" si="31"/>
        <v>58000</v>
      </c>
      <c r="D1756" s="4">
        <v>11.36</v>
      </c>
    </row>
    <row r="1757" spans="1:4" x14ac:dyDescent="0.2">
      <c r="A1757" s="3">
        <v>1931730110</v>
      </c>
      <c r="B1757" s="3" t="s">
        <v>971</v>
      </c>
      <c r="C1757" s="8">
        <v>0</v>
      </c>
      <c r="D1757" s="4">
        <v>1.36</v>
      </c>
    </row>
    <row r="1758" spans="1:4" x14ac:dyDescent="0.2">
      <c r="A1758" s="3">
        <v>1931730120</v>
      </c>
      <c r="B1758" s="3" t="s">
        <v>237</v>
      </c>
      <c r="C1758" s="8">
        <f t="shared" si="31"/>
        <v>2000</v>
      </c>
      <c r="D1758" s="4">
        <v>0</v>
      </c>
    </row>
    <row r="1759" spans="1:4" x14ac:dyDescent="0.2">
      <c r="A1759" s="3">
        <v>1931730130</v>
      </c>
      <c r="B1759" s="3" t="s">
        <v>238</v>
      </c>
      <c r="C1759" s="8">
        <f t="shared" si="31"/>
        <v>5000</v>
      </c>
      <c r="D1759" s="4">
        <v>0</v>
      </c>
    </row>
    <row r="1760" spans="1:4" x14ac:dyDescent="0.2">
      <c r="A1760" s="3">
        <v>1931730140</v>
      </c>
      <c r="B1760" s="3" t="s">
        <v>972</v>
      </c>
      <c r="C1760" s="8">
        <f t="shared" si="31"/>
        <v>73000</v>
      </c>
      <c r="D1760" s="4">
        <v>0</v>
      </c>
    </row>
    <row r="1761" spans="1:4" x14ac:dyDescent="0.2">
      <c r="A1761" s="3">
        <v>1931730141</v>
      </c>
      <c r="B1761" s="3" t="s">
        <v>973</v>
      </c>
      <c r="C1761" s="8">
        <f t="shared" si="31"/>
        <v>38000</v>
      </c>
      <c r="D1761" s="4">
        <v>36693.379999999997</v>
      </c>
    </row>
    <row r="1762" spans="1:4" x14ac:dyDescent="0.2">
      <c r="A1762" s="3">
        <v>1931730142</v>
      </c>
      <c r="B1762" s="3" t="s">
        <v>974</v>
      </c>
      <c r="C1762" s="8">
        <f t="shared" si="31"/>
        <v>14000</v>
      </c>
      <c r="D1762" s="4">
        <v>13816</v>
      </c>
    </row>
    <row r="1763" spans="1:4" x14ac:dyDescent="0.2">
      <c r="A1763" s="3">
        <v>1931740110</v>
      </c>
      <c r="B1763" s="3" t="s">
        <v>975</v>
      </c>
      <c r="C1763" s="8">
        <v>0</v>
      </c>
      <c r="D1763" s="4">
        <v>-3.9</v>
      </c>
    </row>
    <row r="1764" spans="1:4" x14ac:dyDescent="0.2">
      <c r="A1764" s="3">
        <v>1931740120</v>
      </c>
      <c r="B1764" s="3" t="s">
        <v>237</v>
      </c>
      <c r="C1764" s="8">
        <f t="shared" si="31"/>
        <v>1000</v>
      </c>
      <c r="D1764" s="4">
        <v>0</v>
      </c>
    </row>
    <row r="1765" spans="1:4" x14ac:dyDescent="0.2">
      <c r="A1765" s="3">
        <v>1931740130</v>
      </c>
      <c r="B1765" s="3" t="s">
        <v>238</v>
      </c>
      <c r="C1765" s="8">
        <f t="shared" si="31"/>
        <v>4000</v>
      </c>
      <c r="D1765" s="4">
        <v>0</v>
      </c>
    </row>
    <row r="1766" spans="1:4" x14ac:dyDescent="0.2">
      <c r="A1766" s="3">
        <v>1931740140</v>
      </c>
      <c r="B1766" s="3" t="s">
        <v>976</v>
      </c>
      <c r="C1766" s="8">
        <f t="shared" si="31"/>
        <v>51000</v>
      </c>
      <c r="D1766" s="4">
        <v>0</v>
      </c>
    </row>
    <row r="1767" spans="1:4" x14ac:dyDescent="0.2">
      <c r="A1767" s="3">
        <v>1931740410</v>
      </c>
      <c r="B1767" s="3" t="s">
        <v>977</v>
      </c>
      <c r="C1767" s="8">
        <f t="shared" si="31"/>
        <v>3920000</v>
      </c>
      <c r="D1767" s="4">
        <v>3621986.59</v>
      </c>
    </row>
    <row r="1768" spans="1:4" x14ac:dyDescent="0.2">
      <c r="A1768" s="3">
        <v>1931740440</v>
      </c>
      <c r="B1768" s="3" t="s">
        <v>978</v>
      </c>
      <c r="C1768" s="8">
        <f t="shared" si="31"/>
        <v>2442000</v>
      </c>
      <c r="D1768" s="4">
        <v>2281796</v>
      </c>
    </row>
    <row r="1769" spans="1:4" x14ac:dyDescent="0.2">
      <c r="A1769" s="3">
        <v>1931740550</v>
      </c>
      <c r="B1769" s="3" t="s">
        <v>979</v>
      </c>
      <c r="C1769" s="8">
        <v>0</v>
      </c>
      <c r="D1769" s="4">
        <v>-2664</v>
      </c>
    </row>
    <row r="1770" spans="1:4" x14ac:dyDescent="0.2">
      <c r="A1770" s="3">
        <v>1933000411</v>
      </c>
      <c r="B1770" s="3" t="s">
        <v>980</v>
      </c>
      <c r="C1770" s="8">
        <f t="shared" si="31"/>
        <v>50000</v>
      </c>
      <c r="D1770" s="4">
        <v>10000</v>
      </c>
    </row>
    <row r="1771" spans="1:4" x14ac:dyDescent="0.2">
      <c r="A1771" s="3">
        <v>1937000431</v>
      </c>
      <c r="B1771" s="3" t="s">
        <v>353</v>
      </c>
      <c r="C1771" s="8">
        <v>0</v>
      </c>
      <c r="D1771" s="4">
        <v>6772.1</v>
      </c>
    </row>
    <row r="1772" spans="1:4" x14ac:dyDescent="0.2">
      <c r="A1772" s="3">
        <v>1938000110</v>
      </c>
      <c r="B1772" s="3" t="s">
        <v>293</v>
      </c>
      <c r="C1772" s="8">
        <f t="shared" si="31"/>
        <v>4420000</v>
      </c>
      <c r="D1772" s="4">
        <v>4112490.52</v>
      </c>
    </row>
    <row r="1773" spans="1:4" x14ac:dyDescent="0.2">
      <c r="A1773" s="3">
        <v>1938000120</v>
      </c>
      <c r="B1773" s="3" t="s">
        <v>256</v>
      </c>
      <c r="C1773" s="8">
        <f t="shared" si="31"/>
        <v>260000</v>
      </c>
      <c r="D1773" s="4">
        <v>268490.52</v>
      </c>
    </row>
    <row r="1774" spans="1:4" x14ac:dyDescent="0.2">
      <c r="A1774" s="3">
        <v>1938000130</v>
      </c>
      <c r="B1774" s="3" t="s">
        <v>548</v>
      </c>
      <c r="C1774" s="8">
        <f t="shared" si="31"/>
        <v>175000</v>
      </c>
      <c r="D1774" s="4">
        <v>186100.17</v>
      </c>
    </row>
    <row r="1775" spans="1:4" x14ac:dyDescent="0.2">
      <c r="A1775" s="3">
        <v>1938000131</v>
      </c>
      <c r="B1775" s="3" t="s">
        <v>268</v>
      </c>
      <c r="C1775" s="8">
        <f t="shared" si="31"/>
        <v>6000</v>
      </c>
      <c r="D1775" s="4">
        <v>6019.75</v>
      </c>
    </row>
    <row r="1776" spans="1:4" x14ac:dyDescent="0.2">
      <c r="A1776" s="3">
        <v>1938000140</v>
      </c>
      <c r="B1776" s="3" t="s">
        <v>241</v>
      </c>
      <c r="C1776" s="8">
        <f t="shared" si="31"/>
        <v>624000</v>
      </c>
      <c r="D1776" s="4">
        <v>657594.51</v>
      </c>
    </row>
    <row r="1777" spans="1:4" x14ac:dyDescent="0.2">
      <c r="A1777" s="3">
        <v>1938000141</v>
      </c>
      <c r="B1777" s="3" t="s">
        <v>1141</v>
      </c>
      <c r="C1777" s="8">
        <f t="shared" si="31"/>
        <v>37000</v>
      </c>
      <c r="D1777" s="4"/>
    </row>
    <row r="1778" spans="1:4" x14ac:dyDescent="0.2">
      <c r="A1778" s="3">
        <v>1938000142</v>
      </c>
      <c r="B1778" s="3" t="s">
        <v>981</v>
      </c>
      <c r="C1778" s="8">
        <f t="shared" si="31"/>
        <v>16000</v>
      </c>
      <c r="D1778" s="4">
        <v>0</v>
      </c>
    </row>
    <row r="1779" spans="1:4" x14ac:dyDescent="0.2">
      <c r="A1779" s="3">
        <v>1938000750</v>
      </c>
      <c r="B1779" s="3" t="s">
        <v>265</v>
      </c>
      <c r="C1779" s="8">
        <f t="shared" si="31"/>
        <v>50000</v>
      </c>
      <c r="D1779" s="4">
        <v>34671</v>
      </c>
    </row>
    <row r="1780" spans="1:4" x14ac:dyDescent="0.2">
      <c r="A1780" s="3">
        <v>1938100421</v>
      </c>
      <c r="B1780" s="3" t="s">
        <v>982</v>
      </c>
      <c r="C1780" s="8">
        <f t="shared" si="31"/>
        <v>949000</v>
      </c>
      <c r="D1780" s="4">
        <v>814859.81</v>
      </c>
    </row>
    <row r="1781" spans="1:4" x14ac:dyDescent="0.2">
      <c r="A1781" s="3">
        <v>1938100422</v>
      </c>
      <c r="B1781" s="3" t="s">
        <v>983</v>
      </c>
      <c r="C1781" s="8">
        <f t="shared" si="31"/>
        <v>147000</v>
      </c>
      <c r="D1781" s="4">
        <v>146996.49</v>
      </c>
    </row>
    <row r="1782" spans="1:4" x14ac:dyDescent="0.2">
      <c r="A1782" s="3">
        <v>1938100430</v>
      </c>
      <c r="B1782" s="3" t="s">
        <v>984</v>
      </c>
      <c r="C1782" s="8">
        <f t="shared" si="31"/>
        <v>380000</v>
      </c>
      <c r="D1782" s="4">
        <v>371368.56</v>
      </c>
    </row>
    <row r="1783" spans="1:4" x14ac:dyDescent="0.2">
      <c r="A1783" s="3">
        <v>1938100431</v>
      </c>
      <c r="B1783" s="3" t="s">
        <v>985</v>
      </c>
      <c r="C1783" s="8">
        <f t="shared" si="31"/>
        <v>2260000</v>
      </c>
      <c r="D1783" s="4">
        <v>2249378.67</v>
      </c>
    </row>
    <row r="1784" spans="1:4" x14ac:dyDescent="0.2">
      <c r="A1784" s="3">
        <v>1938100432</v>
      </c>
      <c r="B1784" s="3" t="s">
        <v>635</v>
      </c>
      <c r="C1784" s="8">
        <f t="shared" si="31"/>
        <v>182000</v>
      </c>
      <c r="D1784" s="4">
        <v>194263.7</v>
      </c>
    </row>
    <row r="1785" spans="1:4" x14ac:dyDescent="0.2">
      <c r="A1785" s="3">
        <v>1938100433</v>
      </c>
      <c r="B1785" s="3" t="s">
        <v>364</v>
      </c>
      <c r="C1785" s="8">
        <f t="shared" si="31"/>
        <v>140000</v>
      </c>
      <c r="D1785" s="4">
        <v>139418.74</v>
      </c>
    </row>
    <row r="1786" spans="1:4" x14ac:dyDescent="0.2">
      <c r="A1786" s="3">
        <v>1938100450</v>
      </c>
      <c r="B1786" s="3" t="s">
        <v>387</v>
      </c>
      <c r="C1786" s="8">
        <f t="shared" ref="C1786:C1832" si="32">VLOOKUP(A1786,$J$245:$L$1700,3,0)</f>
        <v>110000</v>
      </c>
      <c r="D1786" s="4">
        <v>116614.46</v>
      </c>
    </row>
    <row r="1787" spans="1:4" x14ac:dyDescent="0.2">
      <c r="A1787" s="3">
        <v>1938100510</v>
      </c>
      <c r="B1787" s="3" t="s">
        <v>262</v>
      </c>
      <c r="C1787" s="8">
        <f t="shared" si="32"/>
        <v>309000</v>
      </c>
      <c r="D1787" s="4">
        <v>384413.35</v>
      </c>
    </row>
    <row r="1788" spans="1:4" x14ac:dyDescent="0.2">
      <c r="A1788" s="3">
        <v>1938100541</v>
      </c>
      <c r="B1788" s="3" t="s">
        <v>986</v>
      </c>
      <c r="C1788" s="8">
        <f t="shared" si="32"/>
        <v>660000</v>
      </c>
      <c r="D1788" s="4">
        <v>690712.88</v>
      </c>
    </row>
    <row r="1789" spans="1:4" x14ac:dyDescent="0.2">
      <c r="A1789" s="3">
        <v>1938100550</v>
      </c>
      <c r="B1789" s="3" t="s">
        <v>987</v>
      </c>
      <c r="C1789" s="8">
        <f t="shared" si="32"/>
        <v>150000</v>
      </c>
      <c r="D1789" s="4">
        <v>86101.23</v>
      </c>
    </row>
    <row r="1790" spans="1:4" x14ac:dyDescent="0.2">
      <c r="A1790" s="3">
        <v>1938100751</v>
      </c>
      <c r="B1790" s="3" t="s">
        <v>988</v>
      </c>
      <c r="C1790" s="8">
        <f t="shared" si="32"/>
        <v>1957000</v>
      </c>
      <c r="D1790" s="4">
        <v>1844500.31</v>
      </c>
    </row>
    <row r="1791" spans="1:4" x14ac:dyDescent="0.2">
      <c r="A1791" s="3">
        <v>1939000110</v>
      </c>
      <c r="B1791" s="3" t="s">
        <v>989</v>
      </c>
      <c r="C1791" s="8">
        <f t="shared" si="32"/>
        <v>3392000</v>
      </c>
      <c r="D1791" s="4">
        <v>2994011.14</v>
      </c>
    </row>
    <row r="1792" spans="1:4" x14ac:dyDescent="0.2">
      <c r="A1792" s="3">
        <v>1939000120</v>
      </c>
      <c r="B1792" s="3" t="s">
        <v>256</v>
      </c>
      <c r="C1792" s="8">
        <f t="shared" si="32"/>
        <v>231000</v>
      </c>
      <c r="D1792" s="4">
        <v>215073.43</v>
      </c>
    </row>
    <row r="1793" spans="1:4" x14ac:dyDescent="0.2">
      <c r="A1793" s="3">
        <v>1939000130</v>
      </c>
      <c r="B1793" s="3" t="s">
        <v>238</v>
      </c>
      <c r="C1793" s="8">
        <f t="shared" si="32"/>
        <v>389000</v>
      </c>
      <c r="D1793" s="4">
        <v>380463.26</v>
      </c>
    </row>
    <row r="1794" spans="1:4" x14ac:dyDescent="0.2">
      <c r="A1794" s="3">
        <v>1939000131</v>
      </c>
      <c r="B1794" s="3" t="s">
        <v>268</v>
      </c>
      <c r="C1794" s="8">
        <v>0</v>
      </c>
      <c r="D1794" s="4">
        <v>2048.42</v>
      </c>
    </row>
    <row r="1795" spans="1:4" x14ac:dyDescent="0.2">
      <c r="A1795" s="3">
        <v>1939000140</v>
      </c>
      <c r="B1795" s="3" t="s">
        <v>241</v>
      </c>
      <c r="C1795" s="8">
        <f t="shared" si="32"/>
        <v>83000</v>
      </c>
      <c r="D1795" s="4">
        <v>91195.14</v>
      </c>
    </row>
    <row r="1796" spans="1:4" x14ac:dyDescent="0.2">
      <c r="A1796" s="3">
        <v>1939000750</v>
      </c>
      <c r="B1796" s="3" t="s">
        <v>990</v>
      </c>
      <c r="C1796" s="8">
        <f t="shared" si="32"/>
        <v>447000</v>
      </c>
      <c r="D1796" s="4">
        <v>554704.57999999996</v>
      </c>
    </row>
    <row r="1797" spans="1:4" x14ac:dyDescent="0.2">
      <c r="A1797" s="3">
        <v>1941000110</v>
      </c>
      <c r="B1797" s="3" t="s">
        <v>293</v>
      </c>
      <c r="C1797" s="8">
        <f t="shared" si="32"/>
        <v>750000</v>
      </c>
      <c r="D1797" s="4">
        <v>1102428.82</v>
      </c>
    </row>
    <row r="1798" spans="1:4" x14ac:dyDescent="0.2">
      <c r="A1798" s="3">
        <v>1941000120</v>
      </c>
      <c r="B1798" s="3" t="s">
        <v>256</v>
      </c>
      <c r="C1798" s="8">
        <f t="shared" si="32"/>
        <v>55000</v>
      </c>
      <c r="D1798" s="4">
        <v>72882.350000000006</v>
      </c>
    </row>
    <row r="1799" spans="1:4" x14ac:dyDescent="0.2">
      <c r="A1799" s="3">
        <v>1941000130</v>
      </c>
      <c r="B1799" s="3" t="s">
        <v>548</v>
      </c>
      <c r="C1799" s="8">
        <f t="shared" si="32"/>
        <v>67000</v>
      </c>
      <c r="D1799" s="4">
        <v>73053.03</v>
      </c>
    </row>
    <row r="1800" spans="1:4" x14ac:dyDescent="0.2">
      <c r="A1800" s="3">
        <v>1941000140</v>
      </c>
      <c r="B1800" s="3" t="s">
        <v>241</v>
      </c>
      <c r="C1800" s="8">
        <f t="shared" si="32"/>
        <v>165000</v>
      </c>
      <c r="D1800" s="4">
        <v>167060.92000000001</v>
      </c>
    </row>
    <row r="1801" spans="1:4" x14ac:dyDescent="0.2">
      <c r="A1801" s="3">
        <v>1941000141</v>
      </c>
      <c r="B1801" s="3" t="s">
        <v>991</v>
      </c>
      <c r="C1801" s="8">
        <f t="shared" si="32"/>
        <v>38000</v>
      </c>
      <c r="D1801" s="4">
        <v>36502.44</v>
      </c>
    </row>
    <row r="1802" spans="1:4" x14ac:dyDescent="0.2">
      <c r="A1802" s="3">
        <v>1941000142</v>
      </c>
      <c r="B1802" s="3" t="s">
        <v>992</v>
      </c>
      <c r="C1802" s="8">
        <f t="shared" si="32"/>
        <v>22000</v>
      </c>
      <c r="D1802" s="4">
        <v>16392</v>
      </c>
    </row>
    <row r="1803" spans="1:4" x14ac:dyDescent="0.2">
      <c r="A1803" s="3">
        <v>1941000433</v>
      </c>
      <c r="B1803" s="3" t="s">
        <v>993</v>
      </c>
      <c r="C1803" s="8">
        <f t="shared" si="32"/>
        <v>3000</v>
      </c>
      <c r="D1803" s="4">
        <v>1834.45</v>
      </c>
    </row>
    <row r="1804" spans="1:4" x14ac:dyDescent="0.2">
      <c r="A1804" s="3">
        <v>1941000470</v>
      </c>
      <c r="B1804" s="3" t="s">
        <v>994</v>
      </c>
      <c r="C1804" s="8">
        <f t="shared" si="32"/>
        <v>2000</v>
      </c>
      <c r="D1804" s="4">
        <v>1593.69</v>
      </c>
    </row>
    <row r="1805" spans="1:4" x14ac:dyDescent="0.2">
      <c r="A1805" s="3">
        <v>1941000510</v>
      </c>
      <c r="B1805" s="3" t="s">
        <v>329</v>
      </c>
      <c r="C1805" s="8">
        <f t="shared" si="32"/>
        <v>3000</v>
      </c>
      <c r="D1805" s="4">
        <v>2888.39</v>
      </c>
    </row>
    <row r="1806" spans="1:4" x14ac:dyDescent="0.2">
      <c r="A1806" s="3">
        <v>1941000530</v>
      </c>
      <c r="B1806" s="3" t="s">
        <v>995</v>
      </c>
      <c r="C1806" s="8">
        <f t="shared" si="32"/>
        <v>20000</v>
      </c>
      <c r="D1806" s="4">
        <v>15297.74</v>
      </c>
    </row>
    <row r="1807" spans="1:4" x14ac:dyDescent="0.2">
      <c r="A1807" s="3">
        <v>1941000531</v>
      </c>
      <c r="B1807" s="3" t="s">
        <v>996</v>
      </c>
      <c r="C1807" s="8">
        <f t="shared" si="32"/>
        <v>12000</v>
      </c>
      <c r="D1807" s="4">
        <v>5968</v>
      </c>
    </row>
    <row r="1808" spans="1:4" x14ac:dyDescent="0.2">
      <c r="A1808" s="3">
        <v>1941000560</v>
      </c>
      <c r="B1808" s="3" t="s">
        <v>245</v>
      </c>
      <c r="C1808" s="8">
        <f t="shared" si="32"/>
        <v>3000</v>
      </c>
      <c r="D1808" s="4">
        <v>2919.02</v>
      </c>
    </row>
    <row r="1809" spans="1:4" x14ac:dyDescent="0.2">
      <c r="A1809" s="3">
        <v>1941000730</v>
      </c>
      <c r="B1809" s="3" t="s">
        <v>997</v>
      </c>
      <c r="C1809" s="8">
        <f t="shared" si="32"/>
        <v>7000</v>
      </c>
      <c r="D1809" s="4">
        <v>5656.95</v>
      </c>
    </row>
    <row r="1810" spans="1:4" x14ac:dyDescent="0.2">
      <c r="A1810" s="3">
        <v>1941000740</v>
      </c>
      <c r="B1810" s="3" t="s">
        <v>264</v>
      </c>
      <c r="C1810" s="8">
        <f t="shared" si="32"/>
        <v>10000</v>
      </c>
      <c r="D1810" s="4">
        <v>4524.1000000000004</v>
      </c>
    </row>
    <row r="1811" spans="1:4" x14ac:dyDescent="0.2">
      <c r="A1811" s="3">
        <v>1941000751</v>
      </c>
      <c r="B1811" s="3" t="s">
        <v>998</v>
      </c>
      <c r="C1811" s="8">
        <f t="shared" si="32"/>
        <v>96000</v>
      </c>
      <c r="D1811" s="4">
        <v>93425.67</v>
      </c>
    </row>
    <row r="1812" spans="1:4" x14ac:dyDescent="0.2">
      <c r="A1812" s="3">
        <v>1991000110</v>
      </c>
      <c r="B1812" s="3" t="s">
        <v>999</v>
      </c>
      <c r="C1812" s="8">
        <v>0</v>
      </c>
      <c r="D1812" s="4">
        <v>1831</v>
      </c>
    </row>
    <row r="1813" spans="1:4" x14ac:dyDescent="0.2">
      <c r="A1813" s="3">
        <v>1991000130</v>
      </c>
      <c r="B1813" s="3" t="s">
        <v>238</v>
      </c>
      <c r="C1813" s="8">
        <v>0</v>
      </c>
      <c r="D1813" s="4">
        <v>3897.89</v>
      </c>
    </row>
    <row r="1814" spans="1:4" x14ac:dyDescent="0.2">
      <c r="A1814" s="3">
        <v>1991000131</v>
      </c>
      <c r="B1814" s="3" t="s">
        <v>559</v>
      </c>
      <c r="C1814" s="8">
        <v>0</v>
      </c>
      <c r="D1814" s="4">
        <v>1050.72</v>
      </c>
    </row>
    <row r="1815" spans="1:4" x14ac:dyDescent="0.2">
      <c r="A1815" s="3">
        <v>1991000310</v>
      </c>
      <c r="B1815" s="3" t="s">
        <v>999</v>
      </c>
      <c r="C1815" s="8">
        <f t="shared" si="32"/>
        <v>135600000</v>
      </c>
      <c r="D1815" s="4">
        <v>135011679.31999999</v>
      </c>
    </row>
    <row r="1816" spans="1:4" x14ac:dyDescent="0.2">
      <c r="A1816" s="3">
        <v>1991000312</v>
      </c>
      <c r="B1816" s="3" t="s">
        <v>1000</v>
      </c>
      <c r="C1816" s="8">
        <f t="shared" si="32"/>
        <v>1300000</v>
      </c>
      <c r="D1816" s="4">
        <v>1147152.6499999999</v>
      </c>
    </row>
    <row r="1817" spans="1:4" x14ac:dyDescent="0.2">
      <c r="A1817" s="3">
        <v>1991000313</v>
      </c>
      <c r="B1817" s="3" t="s">
        <v>1001</v>
      </c>
      <c r="C1817" s="8">
        <f t="shared" si="32"/>
        <v>3800000</v>
      </c>
      <c r="D1817" s="4">
        <v>3963559.6</v>
      </c>
    </row>
    <row r="1818" spans="1:4" x14ac:dyDescent="0.2">
      <c r="A1818" s="3">
        <v>1991000314</v>
      </c>
      <c r="B1818" s="3" t="s">
        <v>238</v>
      </c>
      <c r="C1818" s="8">
        <v>0</v>
      </c>
      <c r="D1818" s="4">
        <v>2495812.1800000002</v>
      </c>
    </row>
    <row r="1819" spans="1:4" x14ac:dyDescent="0.2">
      <c r="A1819" s="3">
        <v>1991000399</v>
      </c>
      <c r="B1819" s="3" t="s">
        <v>1002</v>
      </c>
      <c r="C1819" s="8">
        <f t="shared" si="32"/>
        <v>5800000</v>
      </c>
      <c r="D1819" s="4">
        <v>5438883.5300000003</v>
      </c>
    </row>
    <row r="1820" spans="1:4" x14ac:dyDescent="0.2">
      <c r="A1820" s="3">
        <v>1992000110</v>
      </c>
      <c r="B1820" s="3" t="s">
        <v>1003</v>
      </c>
      <c r="C1820" s="8">
        <f t="shared" si="32"/>
        <v>3000000</v>
      </c>
      <c r="D1820" s="4">
        <v>0</v>
      </c>
    </row>
    <row r="1821" spans="1:4" x14ac:dyDescent="0.2">
      <c r="A1821" s="3">
        <v>1992000991</v>
      </c>
      <c r="B1821" s="3" t="s">
        <v>1004</v>
      </c>
      <c r="C1821" s="8">
        <f t="shared" si="32"/>
        <v>9997000</v>
      </c>
      <c r="D1821" s="4">
        <v>9510335</v>
      </c>
    </row>
    <row r="1822" spans="1:4" x14ac:dyDescent="0.2">
      <c r="A1822" s="3">
        <v>1993000981</v>
      </c>
      <c r="B1822" s="3" t="s">
        <v>1005</v>
      </c>
      <c r="C1822" s="8">
        <f t="shared" si="32"/>
        <v>300000</v>
      </c>
      <c r="D1822" s="4">
        <v>282321.15000000002</v>
      </c>
    </row>
    <row r="1823" spans="1:4" x14ac:dyDescent="0.2">
      <c r="A1823" s="3">
        <v>1993000982</v>
      </c>
      <c r="B1823" s="3" t="s">
        <v>1006</v>
      </c>
      <c r="C1823" s="8">
        <f t="shared" si="32"/>
        <v>5200000</v>
      </c>
      <c r="D1823" s="4">
        <v>4111139</v>
      </c>
    </row>
    <row r="1824" spans="1:4" x14ac:dyDescent="0.2">
      <c r="A1824" s="3">
        <v>1993000983</v>
      </c>
      <c r="B1824" s="3" t="s">
        <v>1007</v>
      </c>
      <c r="C1824" s="8">
        <f t="shared" si="32"/>
        <v>500000</v>
      </c>
      <c r="D1824" s="4">
        <v>305678</v>
      </c>
    </row>
    <row r="1825" spans="1:4" x14ac:dyDescent="0.2">
      <c r="A1825" s="3">
        <v>1993000984</v>
      </c>
      <c r="B1825" s="3" t="s">
        <v>1008</v>
      </c>
      <c r="C1825" s="8">
        <f t="shared" si="32"/>
        <v>1000000</v>
      </c>
      <c r="D1825" s="4">
        <v>10137000</v>
      </c>
    </row>
    <row r="1826" spans="1:4" x14ac:dyDescent="0.2">
      <c r="A1826" s="3">
        <v>1993000985</v>
      </c>
      <c r="B1826" s="3" t="s">
        <v>1009</v>
      </c>
      <c r="C1826" s="8">
        <f t="shared" si="32"/>
        <v>950000</v>
      </c>
      <c r="D1826" s="4">
        <v>655585.56999999995</v>
      </c>
    </row>
    <row r="1827" spans="1:4" x14ac:dyDescent="0.2">
      <c r="A1827" s="3">
        <v>1993100982</v>
      </c>
      <c r="B1827" s="3" t="s">
        <v>1010</v>
      </c>
      <c r="C1827" s="8">
        <f t="shared" si="32"/>
        <v>780000</v>
      </c>
      <c r="D1827" s="4">
        <v>779416.67</v>
      </c>
    </row>
    <row r="1828" spans="1:4" x14ac:dyDescent="0.2">
      <c r="A1828" s="3">
        <v>1994000810</v>
      </c>
      <c r="B1828" s="3" t="s">
        <v>1011</v>
      </c>
      <c r="C1828" s="8">
        <f t="shared" si="32"/>
        <v>70000</v>
      </c>
      <c r="D1828" s="4">
        <v>37084.06</v>
      </c>
    </row>
    <row r="1829" spans="1:4" x14ac:dyDescent="0.2">
      <c r="A1829" s="3">
        <v>1995000860</v>
      </c>
      <c r="B1829" s="3" t="s">
        <v>1012</v>
      </c>
      <c r="C1829" s="8">
        <f t="shared" si="32"/>
        <v>2311000</v>
      </c>
      <c r="D1829" s="4">
        <v>2458638.71</v>
      </c>
    </row>
    <row r="1830" spans="1:4" x14ac:dyDescent="0.2">
      <c r="A1830" s="3">
        <v>1995000861</v>
      </c>
      <c r="B1830" s="3" t="s">
        <v>4</v>
      </c>
      <c r="C1830" s="8">
        <f t="shared" si="32"/>
        <v>80593000</v>
      </c>
      <c r="D1830" s="4">
        <v>80778949.379999995</v>
      </c>
    </row>
    <row r="1831" spans="1:4" x14ac:dyDescent="0.2">
      <c r="A1831" s="3">
        <v>1996000864</v>
      </c>
      <c r="B1831" s="3" t="s">
        <v>1013</v>
      </c>
      <c r="C1831" s="8">
        <f t="shared" si="32"/>
        <v>1200000</v>
      </c>
      <c r="D1831" s="4">
        <v>1165341.71</v>
      </c>
    </row>
    <row r="1832" spans="1:4" x14ac:dyDescent="0.2">
      <c r="A1832" s="3">
        <v>1996000865</v>
      </c>
      <c r="B1832" s="3" t="s">
        <v>1014</v>
      </c>
      <c r="C1832" s="8">
        <f t="shared" si="32"/>
        <v>15000</v>
      </c>
      <c r="D1832" s="4">
        <v>33684.1</v>
      </c>
    </row>
    <row r="1833" spans="1:4" ht="15" x14ac:dyDescent="0.25">
      <c r="B1833" s="9" t="s">
        <v>1016</v>
      </c>
      <c r="C1833" s="10">
        <f>SUM(C246:C1832)</f>
        <v>1939965000</v>
      </c>
      <c r="D1833" s="10">
        <f>SUM(D246:D1832)</f>
        <v>1899751086.2700014</v>
      </c>
    </row>
    <row r="1834" spans="1:4" ht="15" thickBot="1" x14ac:dyDescent="0.25"/>
    <row r="1835" spans="1:4" x14ac:dyDescent="0.2">
      <c r="B1835" s="11" t="s">
        <v>1015</v>
      </c>
      <c r="C1835" s="12">
        <f>C242</f>
        <v>1939965000</v>
      </c>
      <c r="D1835" s="13">
        <f>D242</f>
        <v>1900589634.6599989</v>
      </c>
    </row>
    <row r="1836" spans="1:4" ht="16.5" x14ac:dyDescent="0.35">
      <c r="B1836" s="14" t="s">
        <v>1016</v>
      </c>
      <c r="C1836" s="15">
        <f>C1833</f>
        <v>1939965000</v>
      </c>
      <c r="D1836" s="16">
        <f>D1833</f>
        <v>1899751086.2700014</v>
      </c>
    </row>
    <row r="1837" spans="1:4" ht="15.75" thickBot="1" x14ac:dyDescent="0.3">
      <c r="B1837" s="17" t="s">
        <v>1123</v>
      </c>
      <c r="C1837" s="18">
        <f>C1835-C1836</f>
        <v>0</v>
      </c>
      <c r="D1837" s="19">
        <f>D1835-D1836</f>
        <v>838548.3899974823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7"/>
  <sheetViews>
    <sheetView rightToLeft="1" tabSelected="1" workbookViewId="0">
      <pane ySplit="3" topLeftCell="A1812" activePane="bottomLeft" state="frozen"/>
      <selection pane="bottomLeft" activeCell="C1800" sqref="C1800"/>
    </sheetView>
  </sheetViews>
  <sheetFormatPr defaultRowHeight="14.25" x14ac:dyDescent="0.2"/>
  <cols>
    <col min="1" max="1" width="10.875" bestFit="1" customWidth="1"/>
    <col min="2" max="2" width="27.75" bestFit="1" customWidth="1"/>
    <col min="3" max="3" width="16" style="1" bestFit="1" customWidth="1"/>
    <col min="4" max="4" width="14.5" style="1" bestFit="1" customWidth="1"/>
  </cols>
  <sheetData>
    <row r="1" spans="1:9" ht="15" x14ac:dyDescent="0.25">
      <c r="A1" s="21" t="s">
        <v>1124</v>
      </c>
    </row>
    <row r="3" spans="1:9" s="2" customFormat="1" ht="30" x14ac:dyDescent="0.25">
      <c r="A3" s="22" t="s">
        <v>1126</v>
      </c>
      <c r="B3" s="22" t="s">
        <v>1127</v>
      </c>
      <c r="C3" s="23" t="s">
        <v>1132</v>
      </c>
      <c r="D3" s="23" t="s">
        <v>1133</v>
      </c>
      <c r="I3" s="7">
        <v>-1</v>
      </c>
    </row>
    <row r="4" spans="1:9" x14ac:dyDescent="0.2">
      <c r="A4" s="3">
        <v>1111000100</v>
      </c>
      <c r="B4" s="3" t="s">
        <v>0</v>
      </c>
      <c r="C4" s="8">
        <v>1046000000</v>
      </c>
      <c r="D4" s="8">
        <v>853703492.59000003</v>
      </c>
    </row>
    <row r="5" spans="1:9" x14ac:dyDescent="0.2">
      <c r="A5" s="3">
        <v>1111000101</v>
      </c>
      <c r="B5" s="3" t="s">
        <v>1</v>
      </c>
      <c r="C5" s="8">
        <v>23000000</v>
      </c>
      <c r="D5" s="8">
        <v>0</v>
      </c>
    </row>
    <row r="6" spans="1:9" x14ac:dyDescent="0.2">
      <c r="A6" s="3">
        <v>1111000102</v>
      </c>
      <c r="B6" s="3" t="s">
        <v>1017</v>
      </c>
      <c r="C6" s="8">
        <v>0</v>
      </c>
      <c r="D6" s="8">
        <v>102614819.11</v>
      </c>
    </row>
    <row r="7" spans="1:9" x14ac:dyDescent="0.2">
      <c r="A7" s="3">
        <v>1113000110</v>
      </c>
      <c r="B7" s="3" t="s">
        <v>2</v>
      </c>
      <c r="C7" s="8">
        <v>0</v>
      </c>
      <c r="D7" s="8">
        <v>581820.05000000005</v>
      </c>
    </row>
    <row r="8" spans="1:9" x14ac:dyDescent="0.2">
      <c r="A8" s="3">
        <v>1114000110</v>
      </c>
      <c r="B8" s="3" t="s">
        <v>3</v>
      </c>
      <c r="C8" s="8">
        <v>0</v>
      </c>
      <c r="D8" s="8">
        <v>2042465.42</v>
      </c>
    </row>
    <row r="9" spans="1:9" x14ac:dyDescent="0.2">
      <c r="A9" s="3">
        <v>1115000110</v>
      </c>
      <c r="B9" s="3" t="s">
        <v>4</v>
      </c>
      <c r="C9" s="8">
        <v>0</v>
      </c>
      <c r="D9" s="8">
        <v>90772275.140000001</v>
      </c>
    </row>
    <row r="10" spans="1:9" x14ac:dyDescent="0.2">
      <c r="A10" s="3">
        <v>1116000110</v>
      </c>
      <c r="B10" s="3" t="s">
        <v>6</v>
      </c>
      <c r="C10" s="8">
        <v>0</v>
      </c>
      <c r="D10" s="8">
        <v>2031869.32</v>
      </c>
    </row>
    <row r="11" spans="1:9" x14ac:dyDescent="0.2">
      <c r="A11" s="3">
        <v>1117000420</v>
      </c>
      <c r="B11" s="3" t="s">
        <v>5</v>
      </c>
      <c r="C11" s="8">
        <v>1000000</v>
      </c>
      <c r="D11" s="8">
        <v>1052095.08</v>
      </c>
    </row>
    <row r="12" spans="1:9" x14ac:dyDescent="0.2">
      <c r="A12" s="3">
        <v>1121000220</v>
      </c>
      <c r="B12" s="3" t="s">
        <v>7</v>
      </c>
      <c r="C12" s="8">
        <v>300000</v>
      </c>
      <c r="D12" s="8">
        <v>327278.07</v>
      </c>
    </row>
    <row r="13" spans="1:9" x14ac:dyDescent="0.2">
      <c r="A13" s="3">
        <v>1121000221</v>
      </c>
      <c r="B13" s="3" t="s">
        <v>8</v>
      </c>
      <c r="C13" s="8">
        <v>1300000</v>
      </c>
      <c r="D13" s="8">
        <v>924343.41</v>
      </c>
    </row>
    <row r="14" spans="1:9" x14ac:dyDescent="0.2">
      <c r="A14" s="3">
        <v>1121000692</v>
      </c>
      <c r="B14" s="3" t="s">
        <v>9</v>
      </c>
      <c r="C14" s="8">
        <v>70000</v>
      </c>
      <c r="D14" s="8">
        <v>94744</v>
      </c>
    </row>
    <row r="15" spans="1:9" x14ac:dyDescent="0.2">
      <c r="A15" s="3">
        <v>1121000990</v>
      </c>
      <c r="B15" s="3" t="s">
        <v>1018</v>
      </c>
      <c r="C15" s="8">
        <v>0</v>
      </c>
      <c r="D15" s="8">
        <v>230000</v>
      </c>
    </row>
    <row r="16" spans="1:9" x14ac:dyDescent="0.2">
      <c r="A16" s="3">
        <v>1130000420</v>
      </c>
      <c r="B16" s="3" t="s">
        <v>10</v>
      </c>
      <c r="C16" s="8">
        <v>186000</v>
      </c>
      <c r="D16" s="8">
        <v>186228.94</v>
      </c>
    </row>
    <row r="17" spans="1:4" x14ac:dyDescent="0.2">
      <c r="A17" s="3">
        <v>1131000690</v>
      </c>
      <c r="B17" s="3" t="s">
        <v>11</v>
      </c>
      <c r="C17" s="8">
        <v>425000</v>
      </c>
      <c r="D17" s="8">
        <v>413900</v>
      </c>
    </row>
    <row r="18" spans="1:4" x14ac:dyDescent="0.2">
      <c r="A18" s="3">
        <v>1161800420</v>
      </c>
      <c r="B18" s="3" t="s">
        <v>12</v>
      </c>
      <c r="C18" s="8">
        <v>70000</v>
      </c>
      <c r="D18" s="8">
        <v>100260</v>
      </c>
    </row>
    <row r="19" spans="1:4" x14ac:dyDescent="0.2">
      <c r="A19" s="3">
        <v>1196000911</v>
      </c>
      <c r="B19" s="3" t="s">
        <v>1019</v>
      </c>
      <c r="C19" s="8">
        <v>0</v>
      </c>
      <c r="D19" s="8">
        <v>50914</v>
      </c>
    </row>
    <row r="20" spans="1:4" x14ac:dyDescent="0.2">
      <c r="A20" s="3">
        <v>1197000910</v>
      </c>
      <c r="B20" s="3" t="s">
        <v>13</v>
      </c>
      <c r="C20" s="8">
        <v>450000</v>
      </c>
      <c r="D20" s="8">
        <v>619991</v>
      </c>
    </row>
    <row r="21" spans="1:4" x14ac:dyDescent="0.2">
      <c r="A21" s="3">
        <v>1198000910</v>
      </c>
      <c r="B21" s="3" t="s">
        <v>14</v>
      </c>
      <c r="C21" s="8">
        <v>50000</v>
      </c>
      <c r="D21" s="8">
        <v>94273</v>
      </c>
    </row>
    <row r="22" spans="1:4" x14ac:dyDescent="0.2">
      <c r="A22" s="3">
        <v>1199000990</v>
      </c>
      <c r="B22" s="3" t="s">
        <v>15</v>
      </c>
      <c r="C22" s="8">
        <v>100000</v>
      </c>
      <c r="D22" s="8">
        <v>282239.42</v>
      </c>
    </row>
    <row r="23" spans="1:4" x14ac:dyDescent="0.2">
      <c r="A23" s="3">
        <v>1211000690</v>
      </c>
      <c r="B23" s="3" t="s">
        <v>16</v>
      </c>
      <c r="C23" s="8">
        <v>300000</v>
      </c>
      <c r="D23" s="8">
        <v>45494.1</v>
      </c>
    </row>
    <row r="24" spans="1:4" x14ac:dyDescent="0.2">
      <c r="A24" s="3">
        <v>1211500663</v>
      </c>
      <c r="B24" s="3" t="s">
        <v>17</v>
      </c>
      <c r="C24" s="8">
        <v>1949000</v>
      </c>
      <c r="D24" s="8">
        <v>2049779.12</v>
      </c>
    </row>
    <row r="25" spans="1:4" x14ac:dyDescent="0.2">
      <c r="A25" s="3">
        <v>1211500691</v>
      </c>
      <c r="B25" s="3" t="s">
        <v>18</v>
      </c>
      <c r="C25" s="8">
        <v>2000000</v>
      </c>
      <c r="D25" s="8">
        <v>3941692.2</v>
      </c>
    </row>
    <row r="26" spans="1:4" x14ac:dyDescent="0.2">
      <c r="A26" s="3">
        <v>1211560221</v>
      </c>
      <c r="B26" s="3" t="s">
        <v>19</v>
      </c>
      <c r="C26" s="8">
        <v>250000</v>
      </c>
      <c r="D26" s="8">
        <v>0</v>
      </c>
    </row>
    <row r="27" spans="1:4" x14ac:dyDescent="0.2">
      <c r="A27" s="3">
        <v>1212300220</v>
      </c>
      <c r="B27" s="3" t="s">
        <v>20</v>
      </c>
      <c r="C27" s="8">
        <v>7500000</v>
      </c>
      <c r="D27" s="8">
        <v>6873552.4400000004</v>
      </c>
    </row>
    <row r="28" spans="1:4" x14ac:dyDescent="0.2">
      <c r="A28" s="3">
        <v>1212300221</v>
      </c>
      <c r="B28" s="3" t="s">
        <v>21</v>
      </c>
      <c r="C28" s="8">
        <v>0</v>
      </c>
      <c r="D28" s="8">
        <v>5659.95</v>
      </c>
    </row>
    <row r="29" spans="1:4" x14ac:dyDescent="0.2">
      <c r="A29" s="3">
        <v>1212300222</v>
      </c>
      <c r="B29" s="3" t="s">
        <v>22</v>
      </c>
      <c r="C29" s="8">
        <v>6000000</v>
      </c>
      <c r="D29" s="8">
        <v>5122362.5199999996</v>
      </c>
    </row>
    <row r="30" spans="1:4" x14ac:dyDescent="0.2">
      <c r="A30" s="3">
        <v>1213200220</v>
      </c>
      <c r="B30" s="3" t="s">
        <v>23</v>
      </c>
      <c r="C30" s="8">
        <v>250000</v>
      </c>
      <c r="D30" s="8">
        <v>108247</v>
      </c>
    </row>
    <row r="31" spans="1:4" x14ac:dyDescent="0.2">
      <c r="A31" s="3">
        <v>1213200221</v>
      </c>
      <c r="B31" s="3" t="s">
        <v>24</v>
      </c>
      <c r="C31" s="8">
        <v>20000000</v>
      </c>
      <c r="D31" s="8">
        <v>14361364.74</v>
      </c>
    </row>
    <row r="32" spans="1:4" x14ac:dyDescent="0.2">
      <c r="A32" s="3">
        <v>1213200222</v>
      </c>
      <c r="B32" s="3" t="s">
        <v>25</v>
      </c>
      <c r="C32" s="8">
        <v>150000</v>
      </c>
      <c r="D32" s="8">
        <v>106431</v>
      </c>
    </row>
    <row r="33" spans="1:4" x14ac:dyDescent="0.2">
      <c r="A33" s="3">
        <v>1213200690</v>
      </c>
      <c r="B33" s="3" t="s">
        <v>26</v>
      </c>
      <c r="C33" s="8">
        <v>1579000</v>
      </c>
      <c r="D33" s="8">
        <v>2329545.8199999998</v>
      </c>
    </row>
    <row r="34" spans="1:4" x14ac:dyDescent="0.2">
      <c r="A34" s="3">
        <v>1214200220</v>
      </c>
      <c r="B34" s="3" t="s">
        <v>27</v>
      </c>
      <c r="C34" s="8">
        <v>1250000</v>
      </c>
      <c r="D34" s="8">
        <v>1444983.79</v>
      </c>
    </row>
    <row r="35" spans="1:4" x14ac:dyDescent="0.2">
      <c r="A35" s="3">
        <v>1214200221</v>
      </c>
      <c r="B35" s="3" t="s">
        <v>28</v>
      </c>
      <c r="C35" s="8">
        <v>200000</v>
      </c>
      <c r="D35" s="8">
        <v>166736</v>
      </c>
    </row>
    <row r="36" spans="1:4" x14ac:dyDescent="0.2">
      <c r="A36" s="3">
        <v>1214200290</v>
      </c>
      <c r="B36" s="3" t="s">
        <v>29</v>
      </c>
      <c r="C36" s="8">
        <v>1400000</v>
      </c>
      <c r="D36" s="8">
        <v>1078245.52</v>
      </c>
    </row>
    <row r="37" spans="1:4" x14ac:dyDescent="0.2">
      <c r="A37" s="3">
        <v>1214200910</v>
      </c>
      <c r="B37" s="3" t="s">
        <v>30</v>
      </c>
      <c r="C37" s="8">
        <v>79000</v>
      </c>
      <c r="D37" s="8">
        <v>169200</v>
      </c>
    </row>
    <row r="38" spans="1:4" x14ac:dyDescent="0.2">
      <c r="A38" s="3">
        <v>1214200990</v>
      </c>
      <c r="B38" s="3" t="s">
        <v>31</v>
      </c>
      <c r="C38" s="8">
        <v>300000</v>
      </c>
      <c r="D38" s="8">
        <v>295200</v>
      </c>
    </row>
    <row r="39" spans="1:4" x14ac:dyDescent="0.2">
      <c r="A39" s="3">
        <v>1214200996</v>
      </c>
      <c r="B39" s="3" t="s">
        <v>1020</v>
      </c>
      <c r="C39" s="8">
        <v>38000</v>
      </c>
      <c r="D39" s="8">
        <v>3600</v>
      </c>
    </row>
    <row r="40" spans="1:4" x14ac:dyDescent="0.2">
      <c r="A40" s="3">
        <v>1214200997</v>
      </c>
      <c r="B40" s="3" t="s">
        <v>1021</v>
      </c>
      <c r="C40" s="8">
        <v>19000</v>
      </c>
      <c r="D40" s="8">
        <v>0</v>
      </c>
    </row>
    <row r="41" spans="1:4" x14ac:dyDescent="0.2">
      <c r="A41" s="3">
        <v>1214200998</v>
      </c>
      <c r="B41" s="3" t="s">
        <v>1022</v>
      </c>
      <c r="C41" s="8">
        <v>49000</v>
      </c>
      <c r="D41" s="8">
        <v>0</v>
      </c>
    </row>
    <row r="42" spans="1:4" x14ac:dyDescent="0.2">
      <c r="A42" s="3">
        <v>1229999910</v>
      </c>
      <c r="B42" s="3" t="s">
        <v>1023</v>
      </c>
      <c r="C42" s="8">
        <v>473000</v>
      </c>
      <c r="D42" s="8">
        <v>473200</v>
      </c>
    </row>
    <row r="43" spans="1:4" x14ac:dyDescent="0.2">
      <c r="A43" s="3">
        <v>1231000220</v>
      </c>
      <c r="B43" s="3" t="s">
        <v>32</v>
      </c>
      <c r="C43" s="8">
        <v>150000</v>
      </c>
      <c r="D43" s="8">
        <v>167414</v>
      </c>
    </row>
    <row r="44" spans="1:4" x14ac:dyDescent="0.2">
      <c r="A44" s="3">
        <v>1231000221</v>
      </c>
      <c r="B44" s="3" t="s">
        <v>33</v>
      </c>
      <c r="C44" s="8">
        <v>3000</v>
      </c>
      <c r="D44" s="8">
        <v>255</v>
      </c>
    </row>
    <row r="45" spans="1:4" x14ac:dyDescent="0.2">
      <c r="A45" s="3">
        <v>1231000222</v>
      </c>
      <c r="B45" s="3" t="s">
        <v>34</v>
      </c>
      <c r="C45" s="8">
        <v>0</v>
      </c>
      <c r="D45" s="8">
        <v>41663</v>
      </c>
    </row>
    <row r="46" spans="1:4" x14ac:dyDescent="0.2">
      <c r="A46" s="3">
        <v>1231000690</v>
      </c>
      <c r="B46" s="3" t="s">
        <v>1024</v>
      </c>
      <c r="C46" s="8">
        <v>0</v>
      </c>
      <c r="D46" s="8">
        <v>1</v>
      </c>
    </row>
    <row r="47" spans="1:4" x14ac:dyDescent="0.2">
      <c r="A47" s="3">
        <v>1233100220</v>
      </c>
      <c r="B47" s="3" t="s">
        <v>36</v>
      </c>
      <c r="C47" s="8">
        <v>16000000</v>
      </c>
      <c r="D47" s="8">
        <v>31598888.989999998</v>
      </c>
    </row>
    <row r="48" spans="1:4" x14ac:dyDescent="0.2">
      <c r="A48" s="3">
        <v>1233100990</v>
      </c>
      <c r="B48" s="3" t="s">
        <v>37</v>
      </c>
      <c r="C48" s="8">
        <v>3500000</v>
      </c>
      <c r="D48" s="8">
        <v>2500229</v>
      </c>
    </row>
    <row r="49" spans="1:4" x14ac:dyDescent="0.2">
      <c r="A49" s="3">
        <v>1242000990</v>
      </c>
      <c r="B49" s="3" t="s">
        <v>38</v>
      </c>
      <c r="C49" s="8">
        <v>70000</v>
      </c>
      <c r="D49" s="8">
        <v>0</v>
      </c>
    </row>
    <row r="50" spans="1:4" x14ac:dyDescent="0.2">
      <c r="A50" s="3">
        <v>1242100420</v>
      </c>
      <c r="B50" s="3" t="s">
        <v>39</v>
      </c>
      <c r="C50" s="8">
        <v>225000</v>
      </c>
      <c r="D50" s="8">
        <v>209421</v>
      </c>
    </row>
    <row r="51" spans="1:4" x14ac:dyDescent="0.2">
      <c r="A51" s="3">
        <v>1247200420</v>
      </c>
      <c r="B51" s="3" t="s">
        <v>40</v>
      </c>
      <c r="C51" s="8">
        <v>160000</v>
      </c>
      <c r="D51" s="8">
        <v>1100</v>
      </c>
    </row>
    <row r="52" spans="1:4" x14ac:dyDescent="0.2">
      <c r="A52" s="3">
        <v>1247200421</v>
      </c>
      <c r="B52" s="3" t="s">
        <v>1025</v>
      </c>
      <c r="C52" s="8">
        <v>0</v>
      </c>
      <c r="D52" s="8">
        <v>6.7</v>
      </c>
    </row>
    <row r="53" spans="1:4" x14ac:dyDescent="0.2">
      <c r="A53" s="3">
        <v>1267000690</v>
      </c>
      <c r="B53" s="3" t="s">
        <v>41</v>
      </c>
      <c r="C53" s="8">
        <v>144000</v>
      </c>
      <c r="D53" s="8">
        <v>152586.5</v>
      </c>
    </row>
    <row r="54" spans="1:4" x14ac:dyDescent="0.2">
      <c r="A54" s="3">
        <v>1269000690</v>
      </c>
      <c r="B54" s="3" t="s">
        <v>42</v>
      </c>
      <c r="C54" s="8">
        <v>788000</v>
      </c>
      <c r="D54" s="8">
        <v>1676897.41</v>
      </c>
    </row>
    <row r="55" spans="1:4" x14ac:dyDescent="0.2">
      <c r="A55" s="3">
        <v>1273000690</v>
      </c>
      <c r="B55" s="3" t="s">
        <v>43</v>
      </c>
      <c r="C55" s="8">
        <v>1188000</v>
      </c>
      <c r="D55" s="8">
        <v>0</v>
      </c>
    </row>
    <row r="56" spans="1:4" x14ac:dyDescent="0.2">
      <c r="A56" s="3">
        <v>1273000990</v>
      </c>
      <c r="B56" s="3" t="s">
        <v>45</v>
      </c>
      <c r="C56" s="8">
        <v>2500000</v>
      </c>
      <c r="D56" s="8">
        <v>2327228.5</v>
      </c>
    </row>
    <row r="57" spans="1:4" x14ac:dyDescent="0.2">
      <c r="A57" s="3">
        <v>1281000690</v>
      </c>
      <c r="B57" s="3" t="s">
        <v>46</v>
      </c>
      <c r="C57" s="8">
        <v>11400000</v>
      </c>
      <c r="D57" s="8">
        <v>11000192.57</v>
      </c>
    </row>
    <row r="58" spans="1:4" x14ac:dyDescent="0.2">
      <c r="A58" s="3">
        <v>1281000990</v>
      </c>
      <c r="B58" s="3" t="s">
        <v>47</v>
      </c>
      <c r="C58" s="8">
        <v>9000000</v>
      </c>
      <c r="D58" s="8">
        <v>9271418.3100000005</v>
      </c>
    </row>
    <row r="59" spans="1:4" x14ac:dyDescent="0.2">
      <c r="A59" s="3">
        <v>1282000690</v>
      </c>
      <c r="B59" s="3" t="s">
        <v>48</v>
      </c>
      <c r="C59" s="8">
        <v>1500000</v>
      </c>
      <c r="D59" s="8">
        <v>1233600.4099999999</v>
      </c>
    </row>
    <row r="60" spans="1:4" x14ac:dyDescent="0.2">
      <c r="A60" s="3">
        <v>1311000420</v>
      </c>
      <c r="B60" s="3" t="s">
        <v>50</v>
      </c>
      <c r="C60" s="8">
        <v>47000</v>
      </c>
      <c r="D60" s="8">
        <v>67675.100000000006</v>
      </c>
    </row>
    <row r="61" spans="1:4" x14ac:dyDescent="0.2">
      <c r="A61" s="3">
        <v>1311000920</v>
      </c>
      <c r="B61" s="3" t="s">
        <v>51</v>
      </c>
      <c r="C61" s="8">
        <v>153000</v>
      </c>
      <c r="D61" s="8">
        <v>214497</v>
      </c>
    </row>
    <row r="62" spans="1:4" x14ac:dyDescent="0.2">
      <c r="A62" s="3">
        <v>1311000921</v>
      </c>
      <c r="B62" s="3" t="s">
        <v>52</v>
      </c>
      <c r="C62" s="8">
        <v>1115000</v>
      </c>
      <c r="D62" s="8">
        <v>1092996.2</v>
      </c>
    </row>
    <row r="63" spans="1:4" x14ac:dyDescent="0.2">
      <c r="A63" s="3">
        <v>1311000923</v>
      </c>
      <c r="B63" s="3" t="s">
        <v>1026</v>
      </c>
      <c r="C63" s="8">
        <v>200000</v>
      </c>
      <c r="D63" s="8">
        <v>188000</v>
      </c>
    </row>
    <row r="64" spans="1:4" x14ac:dyDescent="0.2">
      <c r="A64" s="3">
        <v>1311000924</v>
      </c>
      <c r="B64" s="3" t="s">
        <v>1027</v>
      </c>
      <c r="C64" s="8">
        <v>1294000</v>
      </c>
      <c r="D64" s="8">
        <v>2228048.96</v>
      </c>
    </row>
    <row r="65" spans="1:4" x14ac:dyDescent="0.2">
      <c r="A65" s="3">
        <v>1311000930</v>
      </c>
      <c r="B65" s="3" t="s">
        <v>53</v>
      </c>
      <c r="C65" s="8">
        <v>584000</v>
      </c>
      <c r="D65" s="8">
        <v>202032.62</v>
      </c>
    </row>
    <row r="66" spans="1:4" x14ac:dyDescent="0.2">
      <c r="A66" s="3">
        <v>1311000931</v>
      </c>
      <c r="B66" s="3" t="s">
        <v>54</v>
      </c>
      <c r="C66" s="8">
        <v>2537000</v>
      </c>
      <c r="D66" s="8">
        <v>1325339.3999999999</v>
      </c>
    </row>
    <row r="67" spans="1:4" x14ac:dyDescent="0.2">
      <c r="A67" s="3">
        <v>1311000932</v>
      </c>
      <c r="B67" s="3" t="s">
        <v>1028</v>
      </c>
      <c r="C67" s="8">
        <v>485000</v>
      </c>
      <c r="D67" s="8">
        <v>326814.43</v>
      </c>
    </row>
    <row r="68" spans="1:4" x14ac:dyDescent="0.2">
      <c r="A68" s="3">
        <v>1311100920</v>
      </c>
      <c r="B68" s="3" t="s">
        <v>55</v>
      </c>
      <c r="C68" s="8">
        <v>1000000</v>
      </c>
      <c r="D68" s="8">
        <v>0</v>
      </c>
    </row>
    <row r="69" spans="1:4" x14ac:dyDescent="0.2">
      <c r="A69" s="3">
        <v>1311200920</v>
      </c>
      <c r="B69" s="3" t="s">
        <v>56</v>
      </c>
      <c r="C69" s="8">
        <v>1200000</v>
      </c>
      <c r="D69" s="8">
        <v>1040940.16</v>
      </c>
    </row>
    <row r="70" spans="1:4" x14ac:dyDescent="0.2">
      <c r="A70" s="3">
        <v>1311300420</v>
      </c>
      <c r="B70" s="3" t="s">
        <v>57</v>
      </c>
      <c r="C70" s="8">
        <v>500000</v>
      </c>
      <c r="D70" s="8">
        <v>27447.8</v>
      </c>
    </row>
    <row r="71" spans="1:4" x14ac:dyDescent="0.2">
      <c r="A71" s="3">
        <v>1311300920</v>
      </c>
      <c r="B71" s="3" t="s">
        <v>58</v>
      </c>
      <c r="C71" s="8">
        <v>0</v>
      </c>
      <c r="D71" s="8">
        <v>631164.02</v>
      </c>
    </row>
    <row r="72" spans="1:4" x14ac:dyDescent="0.2">
      <c r="A72" s="3">
        <v>1311300921</v>
      </c>
      <c r="B72" s="3" t="s">
        <v>59</v>
      </c>
      <c r="C72" s="8">
        <v>1083000</v>
      </c>
      <c r="D72" s="8">
        <v>470404.2</v>
      </c>
    </row>
    <row r="73" spans="1:4" x14ac:dyDescent="0.2">
      <c r="A73" s="3">
        <v>1311300923</v>
      </c>
      <c r="B73" s="3" t="s">
        <v>60</v>
      </c>
      <c r="C73" s="8">
        <v>754000</v>
      </c>
      <c r="D73" s="8">
        <v>362592.65</v>
      </c>
    </row>
    <row r="74" spans="1:4" x14ac:dyDescent="0.2">
      <c r="A74" s="3">
        <v>1311300924</v>
      </c>
      <c r="B74" s="3" t="s">
        <v>1029</v>
      </c>
      <c r="C74" s="8">
        <v>475000</v>
      </c>
      <c r="D74" s="8">
        <v>0</v>
      </c>
    </row>
    <row r="75" spans="1:4" x14ac:dyDescent="0.2">
      <c r="A75" s="3">
        <v>1311300925</v>
      </c>
      <c r="B75" s="3" t="s">
        <v>61</v>
      </c>
      <c r="C75" s="8">
        <v>600000</v>
      </c>
      <c r="D75" s="8">
        <v>239213.26</v>
      </c>
    </row>
    <row r="76" spans="1:4" x14ac:dyDescent="0.2">
      <c r="A76" s="3">
        <v>1311300926</v>
      </c>
      <c r="B76" s="3" t="s">
        <v>62</v>
      </c>
      <c r="C76" s="8">
        <v>331000</v>
      </c>
      <c r="D76" s="8">
        <v>443833</v>
      </c>
    </row>
    <row r="77" spans="1:4" x14ac:dyDescent="0.2">
      <c r="A77" s="3">
        <v>1312200421</v>
      </c>
      <c r="B77" s="3" t="s">
        <v>63</v>
      </c>
      <c r="C77" s="8">
        <v>480000</v>
      </c>
      <c r="D77" s="8">
        <v>185975.02</v>
      </c>
    </row>
    <row r="78" spans="1:4" x14ac:dyDescent="0.2">
      <c r="A78" s="3">
        <v>1312200424</v>
      </c>
      <c r="B78" s="3" t="s">
        <v>1030</v>
      </c>
      <c r="C78" s="8">
        <v>0</v>
      </c>
      <c r="D78" s="8">
        <v>303951.63</v>
      </c>
    </row>
    <row r="79" spans="1:4" x14ac:dyDescent="0.2">
      <c r="A79" s="3">
        <v>1312200920</v>
      </c>
      <c r="B79" s="3" t="s">
        <v>65</v>
      </c>
      <c r="C79" s="8">
        <v>28400000</v>
      </c>
      <c r="D79" s="8">
        <v>29552455.68</v>
      </c>
    </row>
    <row r="80" spans="1:4" x14ac:dyDescent="0.2">
      <c r="A80" s="3">
        <v>1312200921</v>
      </c>
      <c r="B80" s="3" t="s">
        <v>66</v>
      </c>
      <c r="C80" s="8">
        <v>148000</v>
      </c>
      <c r="D80" s="8">
        <v>115035.28</v>
      </c>
    </row>
    <row r="81" spans="1:4" x14ac:dyDescent="0.2">
      <c r="A81" s="3">
        <v>1312200922</v>
      </c>
      <c r="B81" s="3" t="s">
        <v>67</v>
      </c>
      <c r="C81" s="8">
        <v>204000</v>
      </c>
      <c r="D81" s="8">
        <v>290465.44</v>
      </c>
    </row>
    <row r="82" spans="1:4" x14ac:dyDescent="0.2">
      <c r="A82" s="3">
        <v>1312200923</v>
      </c>
      <c r="B82" s="3" t="s">
        <v>68</v>
      </c>
      <c r="C82" s="8">
        <v>629000</v>
      </c>
      <c r="D82" s="8">
        <v>714340.43</v>
      </c>
    </row>
    <row r="83" spans="1:4" x14ac:dyDescent="0.2">
      <c r="A83" s="3">
        <v>1312200924</v>
      </c>
      <c r="B83" s="3" t="s">
        <v>1031</v>
      </c>
      <c r="C83" s="8">
        <v>208000</v>
      </c>
      <c r="D83" s="8">
        <v>186370.98</v>
      </c>
    </row>
    <row r="84" spans="1:4" x14ac:dyDescent="0.2">
      <c r="A84" s="3">
        <v>1312300410</v>
      </c>
      <c r="B84" s="3" t="s">
        <v>70</v>
      </c>
      <c r="C84" s="8">
        <v>2820000</v>
      </c>
      <c r="D84" s="8">
        <v>1724306</v>
      </c>
    </row>
    <row r="85" spans="1:4" x14ac:dyDescent="0.2">
      <c r="A85" s="3">
        <v>1312300420</v>
      </c>
      <c r="B85" s="3" t="s">
        <v>1032</v>
      </c>
      <c r="C85" s="8">
        <v>0</v>
      </c>
      <c r="D85" s="8">
        <v>-2090.6999999999998</v>
      </c>
    </row>
    <row r="86" spans="1:4" x14ac:dyDescent="0.2">
      <c r="A86" s="3">
        <v>1312300920</v>
      </c>
      <c r="B86" s="3" t="s">
        <v>71</v>
      </c>
      <c r="C86" s="8">
        <v>57200000</v>
      </c>
      <c r="D86" s="8">
        <v>55470082.100000001</v>
      </c>
    </row>
    <row r="87" spans="1:4" x14ac:dyDescent="0.2">
      <c r="A87" s="3">
        <v>1313200920</v>
      </c>
      <c r="B87" s="3" t="s">
        <v>73</v>
      </c>
      <c r="C87" s="8">
        <v>24092000</v>
      </c>
      <c r="D87" s="8">
        <v>24453187.260000002</v>
      </c>
    </row>
    <row r="88" spans="1:4" x14ac:dyDescent="0.2">
      <c r="A88" s="3">
        <v>1313200922</v>
      </c>
      <c r="B88" s="3" t="s">
        <v>74</v>
      </c>
      <c r="C88" s="8">
        <v>1482000</v>
      </c>
      <c r="D88" s="8">
        <v>1728491.12</v>
      </c>
    </row>
    <row r="89" spans="1:4" x14ac:dyDescent="0.2">
      <c r="A89" s="3">
        <v>1313200923</v>
      </c>
      <c r="B89" s="3" t="s">
        <v>68</v>
      </c>
      <c r="C89" s="8">
        <v>1695000</v>
      </c>
      <c r="D89" s="8">
        <v>1737595.95</v>
      </c>
    </row>
    <row r="90" spans="1:4" x14ac:dyDescent="0.2">
      <c r="A90" s="3">
        <v>1313200924</v>
      </c>
      <c r="B90" s="3" t="s">
        <v>75</v>
      </c>
      <c r="C90" s="8">
        <v>54000000</v>
      </c>
      <c r="D90" s="8">
        <v>51130250.539999999</v>
      </c>
    </row>
    <row r="91" spans="1:4" x14ac:dyDescent="0.2">
      <c r="A91" s="3">
        <v>1313200925</v>
      </c>
      <c r="B91" s="3" t="s">
        <v>76</v>
      </c>
      <c r="C91" s="8">
        <v>4142000</v>
      </c>
      <c r="D91" s="8">
        <v>3620207.69</v>
      </c>
    </row>
    <row r="92" spans="1:4" x14ac:dyDescent="0.2">
      <c r="A92" s="3">
        <v>1313200927</v>
      </c>
      <c r="B92" s="3" t="s">
        <v>77</v>
      </c>
      <c r="C92" s="8">
        <v>12479000</v>
      </c>
      <c r="D92" s="8">
        <v>12478703.970000001</v>
      </c>
    </row>
    <row r="93" spans="1:4" x14ac:dyDescent="0.2">
      <c r="A93" s="3">
        <v>1313200928</v>
      </c>
      <c r="B93" s="3" t="s">
        <v>78</v>
      </c>
      <c r="C93" s="8">
        <v>8857000</v>
      </c>
      <c r="D93" s="8">
        <v>7021396.3499999996</v>
      </c>
    </row>
    <row r="94" spans="1:4" x14ac:dyDescent="0.2">
      <c r="A94" s="3">
        <v>1313200929</v>
      </c>
      <c r="B94" s="3" t="s">
        <v>1033</v>
      </c>
      <c r="C94" s="8">
        <v>4888000</v>
      </c>
      <c r="D94" s="8">
        <v>6486399.7000000002</v>
      </c>
    </row>
    <row r="95" spans="1:4" x14ac:dyDescent="0.2">
      <c r="A95" s="3">
        <v>1314000920</v>
      </c>
      <c r="B95" s="3" t="s">
        <v>79</v>
      </c>
      <c r="C95" s="8">
        <v>18000000</v>
      </c>
      <c r="D95" s="8">
        <v>19025206.059999999</v>
      </c>
    </row>
    <row r="96" spans="1:4" x14ac:dyDescent="0.2">
      <c r="A96" s="3">
        <v>1314000922</v>
      </c>
      <c r="B96" s="3" t="s">
        <v>80</v>
      </c>
      <c r="C96" s="8">
        <v>583000</v>
      </c>
      <c r="D96" s="8">
        <v>946041.85</v>
      </c>
    </row>
    <row r="97" spans="1:4" x14ac:dyDescent="0.2">
      <c r="A97" s="3">
        <v>1314000923</v>
      </c>
      <c r="B97" s="3" t="s">
        <v>81</v>
      </c>
      <c r="C97" s="8">
        <v>186000</v>
      </c>
      <c r="D97" s="8">
        <v>101835.6</v>
      </c>
    </row>
    <row r="98" spans="1:4" x14ac:dyDescent="0.2">
      <c r="A98" s="3">
        <v>1315410920</v>
      </c>
      <c r="B98" s="3" t="s">
        <v>82</v>
      </c>
      <c r="C98" s="8">
        <v>5064000</v>
      </c>
      <c r="D98" s="8">
        <v>4988816.58</v>
      </c>
    </row>
    <row r="99" spans="1:4" x14ac:dyDescent="0.2">
      <c r="A99" s="3">
        <v>1315410922</v>
      </c>
      <c r="B99" s="3" t="s">
        <v>83</v>
      </c>
      <c r="C99" s="8">
        <v>14000</v>
      </c>
      <c r="D99" s="8">
        <v>15906.49</v>
      </c>
    </row>
    <row r="100" spans="1:4" x14ac:dyDescent="0.2">
      <c r="A100" s="3">
        <v>1315710420</v>
      </c>
      <c r="B100" s="3" t="s">
        <v>84</v>
      </c>
      <c r="C100" s="8">
        <v>291000</v>
      </c>
      <c r="D100" s="8">
        <v>265635.71999999997</v>
      </c>
    </row>
    <row r="101" spans="1:4" x14ac:dyDescent="0.2">
      <c r="A101" s="3">
        <v>1315710920</v>
      </c>
      <c r="B101" s="3" t="s">
        <v>85</v>
      </c>
      <c r="C101" s="8">
        <v>22711000</v>
      </c>
      <c r="D101" s="8">
        <v>24869408.629999999</v>
      </c>
    </row>
    <row r="102" spans="1:4" x14ac:dyDescent="0.2">
      <c r="A102" s="3">
        <v>1315710922</v>
      </c>
      <c r="B102" s="3" t="s">
        <v>86</v>
      </c>
      <c r="C102" s="8">
        <v>40000</v>
      </c>
      <c r="D102" s="8">
        <v>69433.42</v>
      </c>
    </row>
    <row r="103" spans="1:4" x14ac:dyDescent="0.2">
      <c r="A103" s="3">
        <v>1315720920</v>
      </c>
      <c r="B103" s="3" t="s">
        <v>88</v>
      </c>
      <c r="C103" s="8">
        <v>7383000</v>
      </c>
      <c r="D103" s="8">
        <v>7135318.21</v>
      </c>
    </row>
    <row r="104" spans="1:4" x14ac:dyDescent="0.2">
      <c r="A104" s="3">
        <v>1315720922</v>
      </c>
      <c r="B104" s="3" t="s">
        <v>89</v>
      </c>
      <c r="C104" s="8">
        <v>40000</v>
      </c>
      <c r="D104" s="8">
        <v>56861.81</v>
      </c>
    </row>
    <row r="105" spans="1:4" x14ac:dyDescent="0.2">
      <c r="A105" s="3">
        <v>1315730420</v>
      </c>
      <c r="B105" s="3" t="s">
        <v>90</v>
      </c>
      <c r="C105" s="8">
        <v>423000</v>
      </c>
      <c r="D105" s="8">
        <v>506138.2</v>
      </c>
    </row>
    <row r="106" spans="1:4" x14ac:dyDescent="0.2">
      <c r="A106" s="3">
        <v>1315730920</v>
      </c>
      <c r="B106" s="3" t="s">
        <v>91</v>
      </c>
      <c r="C106" s="8">
        <v>26817000</v>
      </c>
      <c r="D106" s="8">
        <v>30704543.16</v>
      </c>
    </row>
    <row r="107" spans="1:4" x14ac:dyDescent="0.2">
      <c r="A107" s="3">
        <v>1315730922</v>
      </c>
      <c r="B107" s="3" t="s">
        <v>92</v>
      </c>
      <c r="C107" s="8">
        <v>50000</v>
      </c>
      <c r="D107" s="8">
        <v>59716.95</v>
      </c>
    </row>
    <row r="108" spans="1:4" x14ac:dyDescent="0.2">
      <c r="A108" s="3">
        <v>1315730923</v>
      </c>
      <c r="B108" s="3" t="s">
        <v>68</v>
      </c>
      <c r="C108" s="8">
        <v>199000</v>
      </c>
      <c r="D108" s="8">
        <v>164761.89000000001</v>
      </c>
    </row>
    <row r="109" spans="1:4" x14ac:dyDescent="0.2">
      <c r="A109" s="3">
        <v>1315740920</v>
      </c>
      <c r="B109" s="3" t="s">
        <v>93</v>
      </c>
      <c r="C109" s="8">
        <v>17816000</v>
      </c>
      <c r="D109" s="8">
        <v>18814646.52</v>
      </c>
    </row>
    <row r="110" spans="1:4" x14ac:dyDescent="0.2">
      <c r="A110" s="3">
        <v>1315740922</v>
      </c>
      <c r="B110" s="3" t="s">
        <v>94</v>
      </c>
      <c r="C110" s="8">
        <v>30000</v>
      </c>
      <c r="D110" s="8">
        <v>51627.71</v>
      </c>
    </row>
    <row r="111" spans="1:4" x14ac:dyDescent="0.2">
      <c r="A111" s="3">
        <v>1315750920</v>
      </c>
      <c r="B111" s="3" t="s">
        <v>95</v>
      </c>
      <c r="C111" s="8">
        <v>17879000</v>
      </c>
      <c r="D111" s="8">
        <v>19104712.620000001</v>
      </c>
    </row>
    <row r="112" spans="1:4" x14ac:dyDescent="0.2">
      <c r="A112" s="3">
        <v>1315750922</v>
      </c>
      <c r="B112" s="3" t="s">
        <v>96</v>
      </c>
      <c r="C112" s="8">
        <v>20000</v>
      </c>
      <c r="D112" s="8">
        <v>42314.65</v>
      </c>
    </row>
    <row r="113" spans="1:4" x14ac:dyDescent="0.2">
      <c r="A113" s="3">
        <v>1315760920</v>
      </c>
      <c r="B113" s="3" t="s">
        <v>97</v>
      </c>
      <c r="C113" s="8">
        <v>20136000</v>
      </c>
      <c r="D113" s="8">
        <v>20838660.640000001</v>
      </c>
    </row>
    <row r="114" spans="1:4" x14ac:dyDescent="0.2">
      <c r="A114" s="3">
        <v>1315760922</v>
      </c>
      <c r="B114" s="3" t="s">
        <v>98</v>
      </c>
      <c r="C114" s="8">
        <v>25000</v>
      </c>
      <c r="D114" s="8">
        <v>55544.94</v>
      </c>
    </row>
    <row r="115" spans="1:4" x14ac:dyDescent="0.2">
      <c r="A115" s="3">
        <v>1315770420</v>
      </c>
      <c r="B115" s="3" t="s">
        <v>99</v>
      </c>
      <c r="C115" s="8">
        <v>390000</v>
      </c>
      <c r="D115" s="8">
        <v>369298.44</v>
      </c>
    </row>
    <row r="116" spans="1:4" x14ac:dyDescent="0.2">
      <c r="A116" s="3">
        <v>1315770920</v>
      </c>
      <c r="B116" s="3" t="s">
        <v>100</v>
      </c>
      <c r="C116" s="8">
        <v>21261000</v>
      </c>
      <c r="D116" s="8">
        <v>22121717.870000001</v>
      </c>
    </row>
    <row r="117" spans="1:4" x14ac:dyDescent="0.2">
      <c r="A117" s="3">
        <v>1315770922</v>
      </c>
      <c r="B117" s="3" t="s">
        <v>101</v>
      </c>
      <c r="C117" s="8">
        <v>32000</v>
      </c>
      <c r="D117" s="8">
        <v>68406.37</v>
      </c>
    </row>
    <row r="118" spans="1:4" x14ac:dyDescent="0.2">
      <c r="A118" s="3">
        <v>1315780920</v>
      </c>
      <c r="B118" s="3" t="s">
        <v>102</v>
      </c>
      <c r="C118" s="8">
        <v>21303000</v>
      </c>
      <c r="D118" s="8">
        <v>22689240.800000001</v>
      </c>
    </row>
    <row r="119" spans="1:4" x14ac:dyDescent="0.2">
      <c r="A119" s="3">
        <v>1315780922</v>
      </c>
      <c r="B119" s="3" t="s">
        <v>103</v>
      </c>
      <c r="C119" s="8">
        <v>30000</v>
      </c>
      <c r="D119" s="8">
        <v>47785.04</v>
      </c>
    </row>
    <row r="120" spans="1:4" x14ac:dyDescent="0.2">
      <c r="A120" s="3">
        <v>1315790920</v>
      </c>
      <c r="B120" s="3" t="s">
        <v>104</v>
      </c>
      <c r="C120" s="8">
        <v>17463000</v>
      </c>
      <c r="D120" s="8">
        <v>18403373.699999999</v>
      </c>
    </row>
    <row r="121" spans="1:4" x14ac:dyDescent="0.2">
      <c r="A121" s="3">
        <v>1315790922</v>
      </c>
      <c r="B121" s="3" t="s">
        <v>105</v>
      </c>
      <c r="C121" s="8">
        <v>30000</v>
      </c>
      <c r="D121" s="8">
        <v>54427.56</v>
      </c>
    </row>
    <row r="122" spans="1:4" x14ac:dyDescent="0.2">
      <c r="A122" s="3">
        <v>1315800920</v>
      </c>
      <c r="B122" s="3" t="s">
        <v>106</v>
      </c>
      <c r="C122" s="8">
        <v>13894000</v>
      </c>
      <c r="D122" s="8">
        <v>14488852.810000001</v>
      </c>
    </row>
    <row r="123" spans="1:4" x14ac:dyDescent="0.2">
      <c r="A123" s="3">
        <v>1315800922</v>
      </c>
      <c r="B123" s="3" t="s">
        <v>107</v>
      </c>
      <c r="C123" s="8">
        <v>23000</v>
      </c>
      <c r="D123" s="8">
        <v>44426.92</v>
      </c>
    </row>
    <row r="124" spans="1:4" x14ac:dyDescent="0.2">
      <c r="A124" s="3">
        <v>1315810920</v>
      </c>
      <c r="B124" s="3" t="s">
        <v>108</v>
      </c>
      <c r="C124" s="8">
        <v>15133000</v>
      </c>
      <c r="D124" s="8">
        <v>15364769.83</v>
      </c>
    </row>
    <row r="125" spans="1:4" x14ac:dyDescent="0.2">
      <c r="A125" s="3">
        <v>1315810922</v>
      </c>
      <c r="B125" s="3" t="s">
        <v>109</v>
      </c>
      <c r="C125" s="8">
        <v>20000</v>
      </c>
      <c r="D125" s="8">
        <v>27395.58</v>
      </c>
    </row>
    <row r="126" spans="1:4" x14ac:dyDescent="0.2">
      <c r="A126" s="3">
        <v>1315820920</v>
      </c>
      <c r="B126" s="3" t="s">
        <v>110</v>
      </c>
      <c r="C126" s="8">
        <v>15452000</v>
      </c>
      <c r="D126" s="8">
        <v>16494836.23</v>
      </c>
    </row>
    <row r="127" spans="1:4" x14ac:dyDescent="0.2">
      <c r="A127" s="3">
        <v>1315820922</v>
      </c>
      <c r="B127" s="3" t="s">
        <v>111</v>
      </c>
      <c r="C127" s="8">
        <v>45000</v>
      </c>
      <c r="D127" s="8">
        <v>42818.49</v>
      </c>
    </row>
    <row r="128" spans="1:4" x14ac:dyDescent="0.2">
      <c r="A128" s="3">
        <v>1315820923</v>
      </c>
      <c r="B128" s="3" t="s">
        <v>112</v>
      </c>
      <c r="C128" s="8">
        <v>154000</v>
      </c>
      <c r="D128" s="8">
        <v>112582.31</v>
      </c>
    </row>
    <row r="129" spans="1:4" x14ac:dyDescent="0.2">
      <c r="A129" s="3">
        <v>1315830920</v>
      </c>
      <c r="B129" s="3" t="s">
        <v>113</v>
      </c>
      <c r="C129" s="8">
        <v>2048000</v>
      </c>
      <c r="D129" s="8">
        <v>3699350.24</v>
      </c>
    </row>
    <row r="130" spans="1:4" x14ac:dyDescent="0.2">
      <c r="A130" s="3">
        <v>1315830922</v>
      </c>
      <c r="B130" s="3" t="s">
        <v>114</v>
      </c>
      <c r="C130" s="8">
        <v>5000</v>
      </c>
      <c r="D130" s="8">
        <v>11946.95</v>
      </c>
    </row>
    <row r="131" spans="1:4" x14ac:dyDescent="0.2">
      <c r="A131" s="3">
        <v>1317110220</v>
      </c>
      <c r="B131" s="3" t="s">
        <v>115</v>
      </c>
      <c r="C131" s="8">
        <v>0</v>
      </c>
      <c r="D131" s="8">
        <v>11573.34</v>
      </c>
    </row>
    <row r="132" spans="1:4" x14ac:dyDescent="0.2">
      <c r="A132" s="3">
        <v>1317200920</v>
      </c>
      <c r="B132" s="3" t="s">
        <v>116</v>
      </c>
      <c r="C132" s="8">
        <v>59000</v>
      </c>
      <c r="D132" s="8">
        <v>82457.070000000007</v>
      </c>
    </row>
    <row r="133" spans="1:4" x14ac:dyDescent="0.2">
      <c r="A133" s="3">
        <v>1317300420</v>
      </c>
      <c r="B133" s="3" t="s">
        <v>117</v>
      </c>
      <c r="C133" s="8">
        <v>12000</v>
      </c>
      <c r="D133" s="8">
        <v>0</v>
      </c>
    </row>
    <row r="134" spans="1:4" x14ac:dyDescent="0.2">
      <c r="A134" s="3">
        <v>1317300920</v>
      </c>
      <c r="B134" s="3" t="s">
        <v>118</v>
      </c>
      <c r="C134" s="8">
        <v>6300000</v>
      </c>
      <c r="D134" s="8">
        <v>6389388.0899999999</v>
      </c>
    </row>
    <row r="135" spans="1:4" x14ac:dyDescent="0.2">
      <c r="A135" s="3">
        <v>1317500220</v>
      </c>
      <c r="B135" s="3" t="s">
        <v>120</v>
      </c>
      <c r="C135" s="8">
        <v>2100000</v>
      </c>
      <c r="D135" s="8">
        <v>1984643.35</v>
      </c>
    </row>
    <row r="136" spans="1:4" x14ac:dyDescent="0.2">
      <c r="A136" s="3">
        <v>1317600420</v>
      </c>
      <c r="B136" s="3" t="s">
        <v>121</v>
      </c>
      <c r="C136" s="8">
        <v>360000</v>
      </c>
      <c r="D136" s="8">
        <v>234710.92</v>
      </c>
    </row>
    <row r="137" spans="1:4" x14ac:dyDescent="0.2">
      <c r="A137" s="3">
        <v>1317600920</v>
      </c>
      <c r="B137" s="3" t="s">
        <v>122</v>
      </c>
      <c r="C137" s="8">
        <v>120000</v>
      </c>
      <c r="D137" s="8">
        <v>122594</v>
      </c>
    </row>
    <row r="138" spans="1:4" x14ac:dyDescent="0.2">
      <c r="A138" s="3">
        <v>1317600921</v>
      </c>
      <c r="B138" s="3" t="s">
        <v>123</v>
      </c>
      <c r="C138" s="8">
        <v>890000</v>
      </c>
      <c r="D138" s="8">
        <v>966722.37</v>
      </c>
    </row>
    <row r="139" spans="1:4" x14ac:dyDescent="0.2">
      <c r="A139" s="3">
        <v>1317800430</v>
      </c>
      <c r="B139" s="3" t="s">
        <v>125</v>
      </c>
      <c r="C139" s="8">
        <v>100000</v>
      </c>
      <c r="D139" s="8">
        <v>198403.62</v>
      </c>
    </row>
    <row r="140" spans="1:4" x14ac:dyDescent="0.2">
      <c r="A140" s="3">
        <v>1317800920</v>
      </c>
      <c r="B140" s="3" t="s">
        <v>126</v>
      </c>
      <c r="C140" s="8">
        <v>13277000</v>
      </c>
      <c r="D140" s="8">
        <v>7048367.5199999996</v>
      </c>
    </row>
    <row r="141" spans="1:4" x14ac:dyDescent="0.2">
      <c r="A141" s="3">
        <v>1317800921</v>
      </c>
      <c r="B141" s="3" t="s">
        <v>127</v>
      </c>
      <c r="C141" s="8">
        <v>10999000</v>
      </c>
      <c r="D141" s="8">
        <v>10340141.16</v>
      </c>
    </row>
    <row r="142" spans="1:4" x14ac:dyDescent="0.2">
      <c r="A142" s="3">
        <v>1317900430</v>
      </c>
      <c r="B142" s="3" t="s">
        <v>128</v>
      </c>
      <c r="C142" s="8">
        <v>3100000</v>
      </c>
      <c r="D142" s="8">
        <v>2241984</v>
      </c>
    </row>
    <row r="143" spans="1:4" x14ac:dyDescent="0.2">
      <c r="A143" s="3">
        <v>1318000421</v>
      </c>
      <c r="B143" s="3" t="s">
        <v>130</v>
      </c>
      <c r="C143" s="8">
        <v>210000</v>
      </c>
      <c r="D143" s="8">
        <v>31250</v>
      </c>
    </row>
    <row r="144" spans="1:4" x14ac:dyDescent="0.2">
      <c r="A144" s="3">
        <v>1325200666</v>
      </c>
      <c r="B144" s="3" t="s">
        <v>132</v>
      </c>
      <c r="C144" s="8">
        <v>0</v>
      </c>
      <c r="D144" s="8">
        <v>89809.46</v>
      </c>
    </row>
    <row r="145" spans="1:4" x14ac:dyDescent="0.2">
      <c r="A145" s="3">
        <v>1327000420</v>
      </c>
      <c r="B145" s="3" t="s">
        <v>133</v>
      </c>
      <c r="C145" s="8">
        <v>20000</v>
      </c>
      <c r="D145" s="8">
        <v>32850</v>
      </c>
    </row>
    <row r="146" spans="1:4" x14ac:dyDescent="0.2">
      <c r="A146" s="3">
        <v>1327000421</v>
      </c>
      <c r="B146" s="3" t="s">
        <v>134</v>
      </c>
      <c r="C146" s="8">
        <v>111000</v>
      </c>
      <c r="D146" s="8">
        <v>172415.99</v>
      </c>
    </row>
    <row r="147" spans="1:4" x14ac:dyDescent="0.2">
      <c r="A147" s="3">
        <v>1327000990</v>
      </c>
      <c r="B147" s="3" t="s">
        <v>135</v>
      </c>
      <c r="C147" s="8">
        <v>36000</v>
      </c>
      <c r="D147" s="8">
        <v>36904</v>
      </c>
    </row>
    <row r="148" spans="1:4" x14ac:dyDescent="0.2">
      <c r="A148" s="3">
        <v>1328200420</v>
      </c>
      <c r="B148" s="3" t="s">
        <v>136</v>
      </c>
      <c r="C148" s="8">
        <v>150000</v>
      </c>
      <c r="D148" s="8">
        <v>28637.58</v>
      </c>
    </row>
    <row r="149" spans="1:4" x14ac:dyDescent="0.2">
      <c r="A149" s="3">
        <v>1328200990</v>
      </c>
      <c r="B149" s="3" t="s">
        <v>137</v>
      </c>
      <c r="C149" s="8">
        <v>335000</v>
      </c>
      <c r="D149" s="8">
        <v>282450</v>
      </c>
    </row>
    <row r="150" spans="1:4" x14ac:dyDescent="0.2">
      <c r="A150" s="3">
        <v>1328200991</v>
      </c>
      <c r="B150" s="3" t="s">
        <v>1034</v>
      </c>
      <c r="C150" s="8">
        <v>355000</v>
      </c>
      <c r="D150" s="8">
        <v>284990</v>
      </c>
    </row>
    <row r="151" spans="1:4" x14ac:dyDescent="0.2">
      <c r="A151" s="3">
        <v>1341000420</v>
      </c>
      <c r="B151" s="3" t="s">
        <v>139</v>
      </c>
      <c r="C151" s="8">
        <v>0</v>
      </c>
      <c r="D151" s="8">
        <v>8650</v>
      </c>
    </row>
    <row r="152" spans="1:4" x14ac:dyDescent="0.2">
      <c r="A152" s="3">
        <v>1341000741</v>
      </c>
      <c r="B152" s="3" t="s">
        <v>1035</v>
      </c>
      <c r="C152" s="8">
        <v>970000</v>
      </c>
      <c r="D152" s="8">
        <v>962031</v>
      </c>
    </row>
    <row r="153" spans="1:4" x14ac:dyDescent="0.2">
      <c r="A153" s="3">
        <v>1341000743</v>
      </c>
      <c r="B153" s="3" t="s">
        <v>1036</v>
      </c>
      <c r="C153" s="8">
        <v>2020000</v>
      </c>
      <c r="D153" s="8">
        <v>19715</v>
      </c>
    </row>
    <row r="154" spans="1:4" x14ac:dyDescent="0.2">
      <c r="A154" s="3">
        <v>1341000930</v>
      </c>
      <c r="B154" s="3" t="s">
        <v>140</v>
      </c>
      <c r="C154" s="8">
        <v>20549000</v>
      </c>
      <c r="D154" s="8">
        <v>19751936</v>
      </c>
    </row>
    <row r="155" spans="1:4" x14ac:dyDescent="0.2">
      <c r="A155" s="3">
        <v>1341000931</v>
      </c>
      <c r="B155" s="3" t="s">
        <v>141</v>
      </c>
      <c r="C155" s="8">
        <v>4000000</v>
      </c>
      <c r="D155" s="8">
        <v>0</v>
      </c>
    </row>
    <row r="156" spans="1:4" x14ac:dyDescent="0.2">
      <c r="A156" s="3">
        <v>1341000933</v>
      </c>
      <c r="B156" s="3" t="s">
        <v>142</v>
      </c>
      <c r="C156" s="8">
        <v>24000</v>
      </c>
      <c r="D156" s="8">
        <v>104378</v>
      </c>
    </row>
    <row r="157" spans="1:4" x14ac:dyDescent="0.2">
      <c r="A157" s="3">
        <v>1341000980</v>
      </c>
      <c r="B157" s="3" t="s">
        <v>1037</v>
      </c>
      <c r="C157" s="8">
        <v>590000</v>
      </c>
      <c r="D157" s="8">
        <v>327950</v>
      </c>
    </row>
    <row r="158" spans="1:4" x14ac:dyDescent="0.2">
      <c r="A158" s="3">
        <v>1341000990</v>
      </c>
      <c r="B158" s="3" t="s">
        <v>1038</v>
      </c>
      <c r="C158" s="8">
        <v>0</v>
      </c>
      <c r="D158" s="8">
        <v>156050</v>
      </c>
    </row>
    <row r="159" spans="1:4" x14ac:dyDescent="0.2">
      <c r="A159" s="3">
        <v>1342200420</v>
      </c>
      <c r="B159" s="3" t="s">
        <v>143</v>
      </c>
      <c r="C159" s="8">
        <v>1000</v>
      </c>
      <c r="D159" s="8">
        <v>7180</v>
      </c>
    </row>
    <row r="160" spans="1:4" x14ac:dyDescent="0.2">
      <c r="A160" s="3">
        <v>1342200930</v>
      </c>
      <c r="B160" s="3" t="s">
        <v>144</v>
      </c>
      <c r="C160" s="8">
        <v>703000</v>
      </c>
      <c r="D160" s="8">
        <v>902533</v>
      </c>
    </row>
    <row r="161" spans="1:4" x14ac:dyDescent="0.2">
      <c r="A161" s="3">
        <v>1342210420</v>
      </c>
      <c r="B161" s="3" t="s">
        <v>147</v>
      </c>
      <c r="C161" s="8">
        <v>40000</v>
      </c>
      <c r="D161" s="8">
        <v>16379</v>
      </c>
    </row>
    <row r="162" spans="1:4" x14ac:dyDescent="0.2">
      <c r="A162" s="3">
        <v>1342210421</v>
      </c>
      <c r="B162" s="3" t="s">
        <v>148</v>
      </c>
      <c r="C162" s="8">
        <v>30000</v>
      </c>
      <c r="D162" s="8">
        <v>19779</v>
      </c>
    </row>
    <row r="163" spans="1:4" x14ac:dyDescent="0.2">
      <c r="A163" s="3">
        <v>1342210930</v>
      </c>
      <c r="B163" s="3" t="s">
        <v>149</v>
      </c>
      <c r="C163" s="8">
        <v>325000</v>
      </c>
      <c r="D163" s="8">
        <v>911011</v>
      </c>
    </row>
    <row r="164" spans="1:4" x14ac:dyDescent="0.2">
      <c r="A164" s="3">
        <v>1342210931</v>
      </c>
      <c r="B164" s="3" t="s">
        <v>1039</v>
      </c>
      <c r="C164" s="8">
        <v>64000</v>
      </c>
      <c r="D164" s="8">
        <v>77972</v>
      </c>
    </row>
    <row r="165" spans="1:4" x14ac:dyDescent="0.2">
      <c r="A165" s="3">
        <v>1342220930</v>
      </c>
      <c r="B165" s="3" t="s">
        <v>150</v>
      </c>
      <c r="C165" s="8">
        <v>984000</v>
      </c>
      <c r="D165" s="8">
        <v>1784229</v>
      </c>
    </row>
    <row r="166" spans="1:4" x14ac:dyDescent="0.2">
      <c r="A166" s="3">
        <v>1342230930</v>
      </c>
      <c r="B166" s="3" t="s">
        <v>151</v>
      </c>
      <c r="C166" s="8">
        <v>550000</v>
      </c>
      <c r="D166" s="8">
        <v>555578</v>
      </c>
    </row>
    <row r="167" spans="1:4" x14ac:dyDescent="0.2">
      <c r="A167" s="3">
        <v>1342240930</v>
      </c>
      <c r="B167" s="3" t="s">
        <v>152</v>
      </c>
      <c r="C167" s="8">
        <v>1700000</v>
      </c>
      <c r="D167" s="8">
        <v>2066979</v>
      </c>
    </row>
    <row r="168" spans="1:4" x14ac:dyDescent="0.2">
      <c r="A168" s="3">
        <v>1342400420</v>
      </c>
      <c r="B168" s="3" t="s">
        <v>153</v>
      </c>
      <c r="C168" s="8">
        <v>150000</v>
      </c>
      <c r="D168" s="8">
        <v>100628</v>
      </c>
    </row>
    <row r="169" spans="1:4" x14ac:dyDescent="0.2">
      <c r="A169" s="3">
        <v>1342400930</v>
      </c>
      <c r="B169" s="3" t="s">
        <v>154</v>
      </c>
      <c r="C169" s="8">
        <v>160000</v>
      </c>
      <c r="D169" s="8">
        <v>215997</v>
      </c>
    </row>
    <row r="170" spans="1:4" x14ac:dyDescent="0.2">
      <c r="A170" s="3">
        <v>1343500420</v>
      </c>
      <c r="B170" s="3" t="s">
        <v>155</v>
      </c>
      <c r="C170" s="8">
        <v>75000</v>
      </c>
      <c r="D170" s="8">
        <v>86657.4</v>
      </c>
    </row>
    <row r="171" spans="1:4" x14ac:dyDescent="0.2">
      <c r="A171" s="3">
        <v>1343500930</v>
      </c>
      <c r="B171" s="3" t="s">
        <v>156</v>
      </c>
      <c r="C171" s="8">
        <v>2614000</v>
      </c>
      <c r="D171" s="8">
        <v>3088363</v>
      </c>
    </row>
    <row r="172" spans="1:4" x14ac:dyDescent="0.2">
      <c r="A172" s="3">
        <v>1343500931</v>
      </c>
      <c r="B172" s="3" t="s">
        <v>157</v>
      </c>
      <c r="C172" s="8">
        <v>645000</v>
      </c>
      <c r="D172" s="8">
        <v>602431</v>
      </c>
    </row>
    <row r="173" spans="1:4" x14ac:dyDescent="0.2">
      <c r="A173" s="3">
        <v>1343820420</v>
      </c>
      <c r="B173" s="3" t="s">
        <v>159</v>
      </c>
      <c r="C173" s="8">
        <v>300000</v>
      </c>
      <c r="D173" s="8">
        <v>145994.17000000001</v>
      </c>
    </row>
    <row r="174" spans="1:4" x14ac:dyDescent="0.2">
      <c r="A174" s="3">
        <v>1343820930</v>
      </c>
      <c r="B174" s="3" t="s">
        <v>160</v>
      </c>
      <c r="C174" s="8">
        <v>2000000</v>
      </c>
      <c r="D174" s="8">
        <v>2368535</v>
      </c>
    </row>
    <row r="175" spans="1:4" x14ac:dyDescent="0.2">
      <c r="A175" s="3">
        <v>1343830420</v>
      </c>
      <c r="B175" s="3" t="s">
        <v>162</v>
      </c>
      <c r="C175" s="8">
        <v>260000</v>
      </c>
      <c r="D175" s="8">
        <v>252887</v>
      </c>
    </row>
    <row r="176" spans="1:4" x14ac:dyDescent="0.2">
      <c r="A176" s="3">
        <v>1343830930</v>
      </c>
      <c r="B176" s="3" t="s">
        <v>163</v>
      </c>
      <c r="C176" s="8">
        <v>16080000</v>
      </c>
      <c r="D176" s="8">
        <v>15440912</v>
      </c>
    </row>
    <row r="177" spans="1:4" x14ac:dyDescent="0.2">
      <c r="A177" s="3">
        <v>1343900420</v>
      </c>
      <c r="B177" s="3" t="s">
        <v>164</v>
      </c>
      <c r="C177" s="8">
        <v>25000</v>
      </c>
      <c r="D177" s="8">
        <v>20238</v>
      </c>
    </row>
    <row r="178" spans="1:4" x14ac:dyDescent="0.2">
      <c r="A178" s="3">
        <v>1343900930</v>
      </c>
      <c r="B178" s="3" t="s">
        <v>165</v>
      </c>
      <c r="C178" s="8">
        <v>4745000</v>
      </c>
      <c r="D178" s="8">
        <v>3839086</v>
      </c>
    </row>
    <row r="179" spans="1:4" x14ac:dyDescent="0.2">
      <c r="A179" s="3">
        <v>1343900931</v>
      </c>
      <c r="B179" s="3" t="s">
        <v>166</v>
      </c>
      <c r="C179" s="8">
        <v>800000</v>
      </c>
      <c r="D179" s="8">
        <v>647422</v>
      </c>
    </row>
    <row r="180" spans="1:4" x14ac:dyDescent="0.2">
      <c r="A180" s="3">
        <v>1344300420</v>
      </c>
      <c r="B180" s="3" t="s">
        <v>167</v>
      </c>
      <c r="C180" s="8">
        <v>850000</v>
      </c>
      <c r="D180" s="8">
        <v>737161.5</v>
      </c>
    </row>
    <row r="181" spans="1:4" x14ac:dyDescent="0.2">
      <c r="A181" s="3">
        <v>1344300930</v>
      </c>
      <c r="B181" s="3" t="s">
        <v>168</v>
      </c>
      <c r="C181" s="8">
        <v>6582000</v>
      </c>
      <c r="D181" s="8">
        <v>7053453</v>
      </c>
    </row>
    <row r="182" spans="1:4" x14ac:dyDescent="0.2">
      <c r="A182" s="3">
        <v>1344400420</v>
      </c>
      <c r="B182" s="3" t="s">
        <v>169</v>
      </c>
      <c r="C182" s="8">
        <v>20000</v>
      </c>
      <c r="D182" s="8">
        <v>6424</v>
      </c>
    </row>
    <row r="183" spans="1:4" x14ac:dyDescent="0.2">
      <c r="A183" s="3">
        <v>1344400790</v>
      </c>
      <c r="B183" s="3" t="s">
        <v>1040</v>
      </c>
      <c r="C183" s="8">
        <v>0</v>
      </c>
      <c r="D183" s="8">
        <v>66384.899999999994</v>
      </c>
    </row>
    <row r="184" spans="1:4" x14ac:dyDescent="0.2">
      <c r="A184" s="3">
        <v>1344400930</v>
      </c>
      <c r="B184" s="3" t="s">
        <v>170</v>
      </c>
      <c r="C184" s="8">
        <v>400000</v>
      </c>
      <c r="D184" s="8">
        <v>301970</v>
      </c>
    </row>
    <row r="185" spans="1:4" x14ac:dyDescent="0.2">
      <c r="A185" s="3">
        <v>1344400931</v>
      </c>
      <c r="B185" s="3" t="s">
        <v>1041</v>
      </c>
      <c r="C185" s="8">
        <v>600000</v>
      </c>
      <c r="D185" s="8">
        <v>0</v>
      </c>
    </row>
    <row r="186" spans="1:4" x14ac:dyDescent="0.2">
      <c r="A186" s="3">
        <v>1344410930</v>
      </c>
      <c r="B186" s="3" t="s">
        <v>171</v>
      </c>
      <c r="C186" s="8">
        <v>1160000</v>
      </c>
      <c r="D186" s="8">
        <v>361147</v>
      </c>
    </row>
    <row r="187" spans="1:4" x14ac:dyDescent="0.2">
      <c r="A187" s="3">
        <v>1344500420</v>
      </c>
      <c r="B187" s="3" t="s">
        <v>172</v>
      </c>
      <c r="C187" s="8">
        <v>5000</v>
      </c>
      <c r="D187" s="8">
        <v>0</v>
      </c>
    </row>
    <row r="188" spans="1:4" x14ac:dyDescent="0.2">
      <c r="A188" s="3">
        <v>1344500421</v>
      </c>
      <c r="B188" s="3" t="s">
        <v>173</v>
      </c>
      <c r="C188" s="8">
        <v>0</v>
      </c>
      <c r="D188" s="8">
        <v>1750</v>
      </c>
    </row>
    <row r="189" spans="1:4" x14ac:dyDescent="0.2">
      <c r="A189" s="3">
        <v>1344500930</v>
      </c>
      <c r="B189" s="3" t="s">
        <v>174</v>
      </c>
      <c r="C189" s="8">
        <v>280000</v>
      </c>
      <c r="D189" s="8">
        <v>722500</v>
      </c>
    </row>
    <row r="190" spans="1:4" x14ac:dyDescent="0.2">
      <c r="A190" s="3">
        <v>1345100420</v>
      </c>
      <c r="B190" s="3" t="s">
        <v>175</v>
      </c>
      <c r="C190" s="8">
        <v>190000</v>
      </c>
      <c r="D190" s="8">
        <v>167761</v>
      </c>
    </row>
    <row r="191" spans="1:4" x14ac:dyDescent="0.2">
      <c r="A191" s="3">
        <v>1345100421</v>
      </c>
      <c r="B191" s="3" t="s">
        <v>176</v>
      </c>
      <c r="C191" s="8">
        <v>700000</v>
      </c>
      <c r="D191" s="8">
        <v>869291.3</v>
      </c>
    </row>
    <row r="192" spans="1:4" x14ac:dyDescent="0.2">
      <c r="A192" s="3">
        <v>1345100440</v>
      </c>
      <c r="B192" s="3" t="s">
        <v>177</v>
      </c>
      <c r="C192" s="8">
        <v>384000</v>
      </c>
      <c r="D192" s="8">
        <v>236460</v>
      </c>
    </row>
    <row r="193" spans="1:4" x14ac:dyDescent="0.2">
      <c r="A193" s="3">
        <v>1345100930</v>
      </c>
      <c r="B193" s="3" t="s">
        <v>178</v>
      </c>
      <c r="C193" s="8">
        <v>50215000</v>
      </c>
      <c r="D193" s="8">
        <v>53513941</v>
      </c>
    </row>
    <row r="194" spans="1:4" x14ac:dyDescent="0.2">
      <c r="A194" s="3">
        <v>1345200420</v>
      </c>
      <c r="B194" s="3" t="s">
        <v>179</v>
      </c>
      <c r="C194" s="8">
        <v>0</v>
      </c>
      <c r="D194" s="8">
        <v>2597.41</v>
      </c>
    </row>
    <row r="195" spans="1:4" x14ac:dyDescent="0.2">
      <c r="A195" s="3">
        <v>1345200740</v>
      </c>
      <c r="B195" s="3" t="s">
        <v>180</v>
      </c>
      <c r="C195" s="8">
        <v>57000</v>
      </c>
      <c r="D195" s="8">
        <v>5000</v>
      </c>
    </row>
    <row r="196" spans="1:4" x14ac:dyDescent="0.2">
      <c r="A196" s="3">
        <v>1345200930</v>
      </c>
      <c r="B196" s="3" t="s">
        <v>181</v>
      </c>
      <c r="C196" s="8">
        <v>4273000</v>
      </c>
      <c r="D196" s="8">
        <v>4182931</v>
      </c>
    </row>
    <row r="197" spans="1:4" x14ac:dyDescent="0.2">
      <c r="A197" s="3">
        <v>1345210420</v>
      </c>
      <c r="B197" s="3" t="s">
        <v>182</v>
      </c>
      <c r="C197" s="8">
        <v>90000</v>
      </c>
      <c r="D197" s="8">
        <v>68418.2</v>
      </c>
    </row>
    <row r="198" spans="1:4" x14ac:dyDescent="0.2">
      <c r="A198" s="3">
        <v>1345220420</v>
      </c>
      <c r="B198" s="3" t="s">
        <v>183</v>
      </c>
      <c r="C198" s="8">
        <v>300000</v>
      </c>
      <c r="D198" s="8">
        <v>314328.5</v>
      </c>
    </row>
    <row r="199" spans="1:4" x14ac:dyDescent="0.2">
      <c r="A199" s="3">
        <v>1345230420</v>
      </c>
      <c r="B199" s="3" t="s">
        <v>185</v>
      </c>
      <c r="C199" s="8">
        <v>120000</v>
      </c>
      <c r="D199" s="8">
        <v>99339.8</v>
      </c>
    </row>
    <row r="200" spans="1:4" x14ac:dyDescent="0.2">
      <c r="A200" s="3">
        <v>1345300421</v>
      </c>
      <c r="B200" s="3" t="s">
        <v>1042</v>
      </c>
      <c r="C200" s="8">
        <v>0</v>
      </c>
      <c r="D200" s="8">
        <v>173</v>
      </c>
    </row>
    <row r="201" spans="1:4" x14ac:dyDescent="0.2">
      <c r="A201" s="3">
        <v>1345300930</v>
      </c>
      <c r="B201" s="3" t="s">
        <v>186</v>
      </c>
      <c r="C201" s="8">
        <v>2141000</v>
      </c>
      <c r="D201" s="8">
        <v>2294776</v>
      </c>
    </row>
    <row r="202" spans="1:4" x14ac:dyDescent="0.2">
      <c r="A202" s="3">
        <v>1345400420</v>
      </c>
      <c r="B202" s="3" t="s">
        <v>187</v>
      </c>
      <c r="C202" s="8">
        <v>375000</v>
      </c>
      <c r="D202" s="8">
        <v>393632.58</v>
      </c>
    </row>
    <row r="203" spans="1:4" x14ac:dyDescent="0.2">
      <c r="A203" s="3">
        <v>1345400421</v>
      </c>
      <c r="B203" s="3" t="s">
        <v>188</v>
      </c>
      <c r="C203" s="8">
        <v>96000</v>
      </c>
      <c r="D203" s="8">
        <v>112000</v>
      </c>
    </row>
    <row r="204" spans="1:4" x14ac:dyDescent="0.2">
      <c r="A204" s="3">
        <v>1345400930</v>
      </c>
      <c r="B204" s="3" t="s">
        <v>189</v>
      </c>
      <c r="C204" s="8">
        <v>1768000</v>
      </c>
      <c r="D204" s="8">
        <v>1853709</v>
      </c>
    </row>
    <row r="205" spans="1:4" x14ac:dyDescent="0.2">
      <c r="A205" s="3">
        <v>1346300930</v>
      </c>
      <c r="B205" s="3" t="s">
        <v>190</v>
      </c>
      <c r="C205" s="8">
        <v>304000</v>
      </c>
      <c r="D205" s="8">
        <v>136456</v>
      </c>
    </row>
    <row r="206" spans="1:4" x14ac:dyDescent="0.2">
      <c r="A206" s="3">
        <v>1346500420</v>
      </c>
      <c r="B206" s="3" t="s">
        <v>191</v>
      </c>
      <c r="C206" s="8">
        <v>600000</v>
      </c>
      <c r="D206" s="8">
        <v>642602.52</v>
      </c>
    </row>
    <row r="207" spans="1:4" x14ac:dyDescent="0.2">
      <c r="A207" s="3">
        <v>1346500930</v>
      </c>
      <c r="B207" s="3" t="s">
        <v>192</v>
      </c>
      <c r="C207" s="8">
        <v>13769000</v>
      </c>
      <c r="D207" s="8">
        <v>15582470</v>
      </c>
    </row>
    <row r="208" spans="1:4" x14ac:dyDescent="0.2">
      <c r="A208" s="3">
        <v>1346700930</v>
      </c>
      <c r="B208" s="3" t="s">
        <v>193</v>
      </c>
      <c r="C208" s="8">
        <v>6586000</v>
      </c>
      <c r="D208" s="8">
        <v>6533667</v>
      </c>
    </row>
    <row r="209" spans="1:4" x14ac:dyDescent="0.2">
      <c r="A209" s="3">
        <v>1346700931</v>
      </c>
      <c r="B209" s="3" t="s">
        <v>194</v>
      </c>
      <c r="C209" s="8">
        <v>3055000</v>
      </c>
      <c r="D209" s="8">
        <v>3107122</v>
      </c>
    </row>
    <row r="210" spans="1:4" x14ac:dyDescent="0.2">
      <c r="A210" s="3">
        <v>1346800930</v>
      </c>
      <c r="B210" s="3" t="s">
        <v>195</v>
      </c>
      <c r="C210" s="8">
        <v>1157000</v>
      </c>
      <c r="D210" s="8">
        <v>762611</v>
      </c>
    </row>
    <row r="211" spans="1:4" x14ac:dyDescent="0.2">
      <c r="A211" s="3">
        <v>1347100920</v>
      </c>
      <c r="B211" s="3" t="s">
        <v>196</v>
      </c>
      <c r="C211" s="8">
        <v>510000</v>
      </c>
      <c r="D211" s="8">
        <v>0</v>
      </c>
    </row>
    <row r="212" spans="1:4" x14ac:dyDescent="0.2">
      <c r="A212" s="3">
        <v>1347100930</v>
      </c>
      <c r="B212" s="3" t="s">
        <v>197</v>
      </c>
      <c r="C212" s="8">
        <v>1450000</v>
      </c>
      <c r="D212" s="8">
        <v>2182131</v>
      </c>
    </row>
    <row r="213" spans="1:4" x14ac:dyDescent="0.2">
      <c r="A213" s="3">
        <v>1347110931</v>
      </c>
      <c r="B213" s="3" t="s">
        <v>1043</v>
      </c>
      <c r="C213" s="8">
        <v>30000</v>
      </c>
      <c r="D213" s="8">
        <v>0</v>
      </c>
    </row>
    <row r="214" spans="1:4" x14ac:dyDescent="0.2">
      <c r="A214" s="3">
        <v>1347300790</v>
      </c>
      <c r="B214" s="3" t="s">
        <v>200</v>
      </c>
      <c r="C214" s="8">
        <v>1807000</v>
      </c>
      <c r="D214" s="8">
        <v>1319737</v>
      </c>
    </row>
    <row r="215" spans="1:4" x14ac:dyDescent="0.2">
      <c r="A215" s="3">
        <v>1347300791</v>
      </c>
      <c r="B215" s="3" t="s">
        <v>201</v>
      </c>
      <c r="C215" s="8">
        <v>300000</v>
      </c>
      <c r="D215" s="8">
        <v>0</v>
      </c>
    </row>
    <row r="216" spans="1:4" x14ac:dyDescent="0.2">
      <c r="A216" s="3">
        <v>1347300793</v>
      </c>
      <c r="B216" s="3" t="s">
        <v>202</v>
      </c>
      <c r="C216" s="8">
        <v>175000</v>
      </c>
      <c r="D216" s="8">
        <v>0</v>
      </c>
    </row>
    <row r="217" spans="1:4" x14ac:dyDescent="0.2">
      <c r="A217" s="3">
        <v>1347300930</v>
      </c>
      <c r="B217" s="3" t="s">
        <v>203</v>
      </c>
      <c r="C217" s="8">
        <v>400000</v>
      </c>
      <c r="D217" s="8">
        <v>211221</v>
      </c>
    </row>
    <row r="218" spans="1:4" x14ac:dyDescent="0.2">
      <c r="A218" s="3">
        <v>1347400930</v>
      </c>
      <c r="B218" s="3" t="s">
        <v>204</v>
      </c>
      <c r="C218" s="8">
        <v>91000</v>
      </c>
      <c r="D218" s="8">
        <v>53080</v>
      </c>
    </row>
    <row r="219" spans="1:4" x14ac:dyDescent="0.2">
      <c r="A219" s="3">
        <v>1348200420</v>
      </c>
      <c r="B219" s="3" t="s">
        <v>205</v>
      </c>
      <c r="C219" s="8">
        <v>13000</v>
      </c>
      <c r="D219" s="8">
        <v>0</v>
      </c>
    </row>
    <row r="220" spans="1:4" x14ac:dyDescent="0.2">
      <c r="A220" s="3">
        <v>1348200930</v>
      </c>
      <c r="B220" s="3" t="s">
        <v>938</v>
      </c>
      <c r="C220" s="8">
        <v>1800000</v>
      </c>
      <c r="D220" s="8">
        <v>0</v>
      </c>
    </row>
    <row r="221" spans="1:4" x14ac:dyDescent="0.2">
      <c r="A221" s="3">
        <v>1348200931</v>
      </c>
      <c r="B221" s="3" t="s">
        <v>1044</v>
      </c>
      <c r="C221" s="8">
        <v>255000</v>
      </c>
      <c r="D221" s="8">
        <v>153630</v>
      </c>
    </row>
    <row r="222" spans="1:4" x14ac:dyDescent="0.2">
      <c r="A222" s="3">
        <v>1348300930</v>
      </c>
      <c r="B222" s="3" t="s">
        <v>206</v>
      </c>
      <c r="C222" s="8">
        <v>107000</v>
      </c>
      <c r="D222" s="8">
        <v>105984</v>
      </c>
    </row>
    <row r="223" spans="1:4" x14ac:dyDescent="0.2">
      <c r="A223" s="3">
        <v>1349000420</v>
      </c>
      <c r="B223" s="3" t="s">
        <v>1045</v>
      </c>
      <c r="C223" s="8">
        <v>0</v>
      </c>
      <c r="D223" s="8">
        <v>300</v>
      </c>
    </row>
    <row r="224" spans="1:4" x14ac:dyDescent="0.2">
      <c r="A224" s="3">
        <v>1349000930</v>
      </c>
      <c r="B224" s="3" t="s">
        <v>207</v>
      </c>
      <c r="C224" s="8">
        <v>1545000</v>
      </c>
      <c r="D224" s="8">
        <v>994107</v>
      </c>
    </row>
    <row r="225" spans="1:4" x14ac:dyDescent="0.2">
      <c r="A225" s="3">
        <v>1349000931</v>
      </c>
      <c r="B225" s="3" t="s">
        <v>208</v>
      </c>
      <c r="C225" s="8">
        <v>280000</v>
      </c>
      <c r="D225" s="8">
        <v>110195</v>
      </c>
    </row>
    <row r="226" spans="1:4" x14ac:dyDescent="0.2">
      <c r="A226" s="3">
        <v>1349030930</v>
      </c>
      <c r="B226" s="3" t="s">
        <v>210</v>
      </c>
      <c r="C226" s="8">
        <v>150000</v>
      </c>
      <c r="D226" s="8">
        <v>123316</v>
      </c>
    </row>
    <row r="227" spans="1:4" x14ac:dyDescent="0.2">
      <c r="A227" s="3">
        <v>1349080930</v>
      </c>
      <c r="B227" s="3" t="s">
        <v>211</v>
      </c>
      <c r="C227" s="8">
        <v>504000</v>
      </c>
      <c r="D227" s="8">
        <v>225920</v>
      </c>
    </row>
    <row r="228" spans="1:4" x14ac:dyDescent="0.2">
      <c r="A228" s="3">
        <v>1349110420</v>
      </c>
      <c r="B228" s="3" t="s">
        <v>213</v>
      </c>
      <c r="C228" s="8">
        <v>6000</v>
      </c>
      <c r="D228" s="8">
        <v>6072</v>
      </c>
    </row>
    <row r="229" spans="1:4" x14ac:dyDescent="0.2">
      <c r="A229" s="3">
        <v>1349110950</v>
      </c>
      <c r="B229" s="3" t="s">
        <v>214</v>
      </c>
      <c r="C229" s="8">
        <v>826000</v>
      </c>
      <c r="D229" s="8">
        <v>891621.41</v>
      </c>
    </row>
    <row r="230" spans="1:4" x14ac:dyDescent="0.2">
      <c r="A230" s="3">
        <v>1369000420</v>
      </c>
      <c r="B230" s="3" t="s">
        <v>215</v>
      </c>
      <c r="C230" s="8">
        <v>101000</v>
      </c>
      <c r="D230" s="8">
        <v>56707.4</v>
      </c>
    </row>
    <row r="231" spans="1:4" x14ac:dyDescent="0.2">
      <c r="A231" s="3">
        <v>1369000990</v>
      </c>
      <c r="B231" s="3" t="s">
        <v>216</v>
      </c>
      <c r="C231" s="8">
        <v>906000</v>
      </c>
      <c r="D231" s="8">
        <v>314891</v>
      </c>
    </row>
    <row r="232" spans="1:4" x14ac:dyDescent="0.2">
      <c r="A232" s="3">
        <v>1379000690</v>
      </c>
      <c r="B232" s="3" t="s">
        <v>217</v>
      </c>
      <c r="C232" s="8">
        <v>360000</v>
      </c>
      <c r="D232" s="8">
        <v>145400</v>
      </c>
    </row>
    <row r="233" spans="1:4" x14ac:dyDescent="0.2">
      <c r="A233" s="3">
        <v>1379000990</v>
      </c>
      <c r="B233" s="3" t="s">
        <v>218</v>
      </c>
      <c r="C233" s="8">
        <v>536000</v>
      </c>
      <c r="D233" s="8">
        <v>650297</v>
      </c>
    </row>
    <row r="234" spans="1:4" x14ac:dyDescent="0.2">
      <c r="A234" s="3">
        <v>1433000640</v>
      </c>
      <c r="B234" s="3" t="s">
        <v>220</v>
      </c>
      <c r="C234" s="8">
        <v>31642000</v>
      </c>
      <c r="D234" s="8">
        <v>35042511.399999999</v>
      </c>
    </row>
    <row r="235" spans="1:4" x14ac:dyDescent="0.2">
      <c r="A235" s="3">
        <v>1441000690</v>
      </c>
      <c r="B235" s="3" t="s">
        <v>222</v>
      </c>
      <c r="C235" s="8">
        <v>0</v>
      </c>
      <c r="D235" s="8">
        <v>16200</v>
      </c>
    </row>
    <row r="236" spans="1:4" x14ac:dyDescent="0.2">
      <c r="A236" s="3">
        <v>1481000663</v>
      </c>
      <c r="B236" s="3" t="s">
        <v>223</v>
      </c>
      <c r="C236" s="8">
        <v>600000</v>
      </c>
      <c r="D236" s="8">
        <v>600000</v>
      </c>
    </row>
    <row r="237" spans="1:4" x14ac:dyDescent="0.2">
      <c r="A237" s="3">
        <v>1511000659</v>
      </c>
      <c r="B237" s="3" t="s">
        <v>1046</v>
      </c>
      <c r="C237" s="8">
        <v>0</v>
      </c>
      <c r="D237" s="8">
        <v>626418.02</v>
      </c>
    </row>
    <row r="238" spans="1:4" x14ac:dyDescent="0.2">
      <c r="A238" s="3">
        <v>1511000660</v>
      </c>
      <c r="B238" s="3" t="s">
        <v>224</v>
      </c>
      <c r="C238" s="8">
        <v>80000</v>
      </c>
      <c r="D238" s="8">
        <v>93732.96</v>
      </c>
    </row>
    <row r="239" spans="1:4" x14ac:dyDescent="0.2">
      <c r="A239" s="3">
        <v>1511000661</v>
      </c>
      <c r="B239" s="3" t="s">
        <v>225</v>
      </c>
      <c r="C239" s="8">
        <v>7500000</v>
      </c>
      <c r="D239" s="8">
        <v>1413368.92</v>
      </c>
    </row>
    <row r="240" spans="1:4" x14ac:dyDescent="0.2">
      <c r="A240" s="3">
        <v>1511000662</v>
      </c>
      <c r="B240" s="3" t="s">
        <v>1047</v>
      </c>
      <c r="C240" s="8">
        <v>0</v>
      </c>
      <c r="D240" s="8">
        <v>303222.5</v>
      </c>
    </row>
    <row r="241" spans="1:4" x14ac:dyDescent="0.2">
      <c r="A241" s="3">
        <v>1513000510</v>
      </c>
      <c r="B241" s="3" t="s">
        <v>226</v>
      </c>
      <c r="C241" s="8">
        <v>1500000</v>
      </c>
      <c r="D241" s="8">
        <v>-12725.52</v>
      </c>
    </row>
    <row r="242" spans="1:4" x14ac:dyDescent="0.2">
      <c r="A242" s="3">
        <v>1591900590</v>
      </c>
      <c r="B242" s="3" t="s">
        <v>227</v>
      </c>
      <c r="C242" s="8">
        <v>74250000</v>
      </c>
      <c r="D242" s="8">
        <v>61675000</v>
      </c>
    </row>
    <row r="243" spans="1:4" x14ac:dyDescent="0.2">
      <c r="A243" s="3">
        <v>1594000690</v>
      </c>
      <c r="B243" s="3" t="s">
        <v>228</v>
      </c>
      <c r="C243" s="8">
        <v>22000</v>
      </c>
      <c r="D243" s="8">
        <v>87365.7</v>
      </c>
    </row>
    <row r="244" spans="1:4" x14ac:dyDescent="0.2">
      <c r="A244" s="3">
        <v>1594000693</v>
      </c>
      <c r="B244" s="3" t="s">
        <v>229</v>
      </c>
      <c r="C244" s="8">
        <v>60000</v>
      </c>
      <c r="D244" s="8">
        <v>42000</v>
      </c>
    </row>
    <row r="245" spans="1:4" x14ac:dyDescent="0.2">
      <c r="A245" s="3">
        <v>1594000694</v>
      </c>
      <c r="B245" s="3" t="s">
        <v>230</v>
      </c>
      <c r="C245" s="8">
        <v>2000000</v>
      </c>
      <c r="D245" s="8">
        <v>3166265.28</v>
      </c>
    </row>
    <row r="246" spans="1:4" x14ac:dyDescent="0.2">
      <c r="A246" s="3">
        <v>1594000697</v>
      </c>
      <c r="B246" s="3" t="s">
        <v>231</v>
      </c>
      <c r="C246" s="8">
        <v>0</v>
      </c>
      <c r="D246" s="8">
        <v>12948.27</v>
      </c>
    </row>
    <row r="247" spans="1:4" x14ac:dyDescent="0.2">
      <c r="A247" s="3">
        <v>1594000698</v>
      </c>
      <c r="B247" s="3" t="s">
        <v>232</v>
      </c>
      <c r="C247" s="8">
        <v>7330000</v>
      </c>
      <c r="D247" s="8">
        <v>5380501</v>
      </c>
    </row>
    <row r="248" spans="1:4" x14ac:dyDescent="0.2">
      <c r="A248" s="3">
        <v>1599200691</v>
      </c>
      <c r="B248" s="3" t="s">
        <v>234</v>
      </c>
      <c r="C248" s="8">
        <v>35898000</v>
      </c>
      <c r="D248" s="8">
        <v>0</v>
      </c>
    </row>
    <row r="249" spans="1:4" x14ac:dyDescent="0.2">
      <c r="A249" s="3">
        <v>1599200692</v>
      </c>
      <c r="B249" s="3" t="s">
        <v>235</v>
      </c>
      <c r="C249" s="8">
        <v>20000000</v>
      </c>
      <c r="D249" s="8">
        <v>27500000</v>
      </c>
    </row>
    <row r="250" spans="1:4" x14ac:dyDescent="0.2">
      <c r="A250" s="3">
        <v>1599200693</v>
      </c>
      <c r="B250" s="3" t="s">
        <v>1048</v>
      </c>
      <c r="C250" s="8">
        <v>3000000</v>
      </c>
      <c r="D250" s="8">
        <v>0</v>
      </c>
    </row>
    <row r="251" spans="1:4" ht="15" x14ac:dyDescent="0.25">
      <c r="A251" s="5"/>
      <c r="B251" s="9" t="s">
        <v>1015</v>
      </c>
      <c r="C251" s="10">
        <f>SUM(C4:C250)</f>
        <v>2013486000</v>
      </c>
      <c r="D251" s="10">
        <f>SUM(D4:D250)</f>
        <v>1951478978.2600007</v>
      </c>
    </row>
    <row r="252" spans="1:4" x14ac:dyDescent="0.2">
      <c r="A252" s="5"/>
      <c r="B252" s="5"/>
      <c r="C252" s="20"/>
      <c r="D252" s="20"/>
    </row>
    <row r="253" spans="1:4" x14ac:dyDescent="0.2">
      <c r="A253" s="5"/>
      <c r="B253" s="5"/>
      <c r="C253" s="20"/>
      <c r="D253" s="20"/>
    </row>
    <row r="254" spans="1:4" ht="30" x14ac:dyDescent="0.25">
      <c r="A254" s="22" t="s">
        <v>1126</v>
      </c>
      <c r="B254" s="22" t="s">
        <v>1127</v>
      </c>
      <c r="C254" s="23" t="s">
        <v>1134</v>
      </c>
      <c r="D254" s="23" t="s">
        <v>1135</v>
      </c>
    </row>
    <row r="255" spans="1:4" x14ac:dyDescent="0.2">
      <c r="A255" s="3">
        <v>1611000110</v>
      </c>
      <c r="B255" s="3" t="s">
        <v>236</v>
      </c>
      <c r="C255" s="4">
        <v>12574000</v>
      </c>
      <c r="D255" s="4">
        <v>12559504.74</v>
      </c>
    </row>
    <row r="256" spans="1:4" x14ac:dyDescent="0.2">
      <c r="A256" s="3">
        <v>1611000120</v>
      </c>
      <c r="B256" s="3" t="s">
        <v>237</v>
      </c>
      <c r="C256" s="4">
        <v>438000</v>
      </c>
      <c r="D256" s="4">
        <v>462782.14</v>
      </c>
    </row>
    <row r="257" spans="1:4" x14ac:dyDescent="0.2">
      <c r="A257" s="3">
        <v>1611000130</v>
      </c>
      <c r="B257" s="3" t="s">
        <v>238</v>
      </c>
      <c r="C257" s="4">
        <v>492000</v>
      </c>
      <c r="D257" s="4">
        <v>464139.7</v>
      </c>
    </row>
    <row r="258" spans="1:4" x14ac:dyDescent="0.2">
      <c r="A258" s="3">
        <v>1611000131</v>
      </c>
      <c r="B258" s="3" t="s">
        <v>239</v>
      </c>
      <c r="C258" s="4">
        <v>3000</v>
      </c>
      <c r="D258" s="4">
        <v>0</v>
      </c>
    </row>
    <row r="259" spans="1:4" x14ac:dyDescent="0.2">
      <c r="A259" s="3">
        <v>1611000132</v>
      </c>
      <c r="B259" s="3" t="s">
        <v>240</v>
      </c>
      <c r="C259" s="4">
        <v>13000</v>
      </c>
      <c r="D259" s="4">
        <v>31109.17</v>
      </c>
    </row>
    <row r="260" spans="1:4" x14ac:dyDescent="0.2">
      <c r="A260" s="3">
        <v>1611000140</v>
      </c>
      <c r="B260" s="3" t="s">
        <v>241</v>
      </c>
      <c r="C260" s="4">
        <v>1824000</v>
      </c>
      <c r="D260" s="4">
        <v>1901423.08</v>
      </c>
    </row>
    <row r="261" spans="1:4" x14ac:dyDescent="0.2">
      <c r="A261" s="3">
        <v>1611000141</v>
      </c>
      <c r="B261" s="3" t="s">
        <v>242</v>
      </c>
      <c r="C261" s="4">
        <v>40500</v>
      </c>
      <c r="D261" s="4">
        <v>37340.300000000003</v>
      </c>
    </row>
    <row r="262" spans="1:4" x14ac:dyDescent="0.2">
      <c r="A262" s="3">
        <v>1611000142</v>
      </c>
      <c r="B262" s="3" t="s">
        <v>243</v>
      </c>
      <c r="C262" s="4">
        <v>23000</v>
      </c>
      <c r="D262" s="4">
        <v>6531.65</v>
      </c>
    </row>
    <row r="263" spans="1:4" x14ac:dyDescent="0.2">
      <c r="A263" s="3">
        <v>1611000470</v>
      </c>
      <c r="B263" s="3" t="s">
        <v>244</v>
      </c>
      <c r="C263" s="4">
        <v>16000</v>
      </c>
      <c r="D263" s="4">
        <v>11200.2</v>
      </c>
    </row>
    <row r="264" spans="1:4" x14ac:dyDescent="0.2">
      <c r="A264" s="3">
        <v>1611000560</v>
      </c>
      <c r="B264" s="3" t="s">
        <v>245</v>
      </c>
      <c r="C264" s="4">
        <v>80000</v>
      </c>
      <c r="D264" s="4">
        <v>59214.86</v>
      </c>
    </row>
    <row r="265" spans="1:4" x14ac:dyDescent="0.2">
      <c r="A265" s="3">
        <v>1611000580</v>
      </c>
      <c r="B265" s="3" t="s">
        <v>246</v>
      </c>
      <c r="C265" s="4">
        <v>75000</v>
      </c>
      <c r="D265" s="4">
        <v>43143.63</v>
      </c>
    </row>
    <row r="266" spans="1:4" x14ac:dyDescent="0.2">
      <c r="A266" s="3">
        <v>1611000751</v>
      </c>
      <c r="B266" s="3" t="s">
        <v>247</v>
      </c>
      <c r="C266" s="4">
        <v>96000</v>
      </c>
      <c r="D266" s="4">
        <v>65278.2</v>
      </c>
    </row>
    <row r="267" spans="1:4" x14ac:dyDescent="0.2">
      <c r="A267" s="3">
        <v>1611200751</v>
      </c>
      <c r="B267" s="3" t="s">
        <v>1049</v>
      </c>
      <c r="C267" s="4">
        <v>186000</v>
      </c>
      <c r="D267" s="4">
        <v>38220</v>
      </c>
    </row>
    <row r="268" spans="1:4" x14ac:dyDescent="0.2">
      <c r="A268" s="3">
        <v>1611200752</v>
      </c>
      <c r="B268" s="3" t="s">
        <v>250</v>
      </c>
      <c r="C268" s="4">
        <v>90000</v>
      </c>
      <c r="D268" s="4">
        <v>87836.5</v>
      </c>
    </row>
    <row r="269" spans="1:4" x14ac:dyDescent="0.2">
      <c r="A269" s="3">
        <v>1611200753</v>
      </c>
      <c r="B269" s="3" t="s">
        <v>251</v>
      </c>
      <c r="C269" s="4">
        <v>219000</v>
      </c>
      <c r="D269" s="4">
        <v>192962.23</v>
      </c>
    </row>
    <row r="270" spans="1:4" x14ac:dyDescent="0.2">
      <c r="A270" s="3">
        <v>1611300820</v>
      </c>
      <c r="B270" s="3" t="s">
        <v>252</v>
      </c>
      <c r="C270" s="4">
        <v>850000</v>
      </c>
      <c r="D270" s="4">
        <v>835699</v>
      </c>
    </row>
    <row r="271" spans="1:4" x14ac:dyDescent="0.2">
      <c r="A271" s="3">
        <v>1612000110</v>
      </c>
      <c r="B271" s="3" t="s">
        <v>255</v>
      </c>
      <c r="C271" s="4">
        <v>1604000</v>
      </c>
      <c r="D271" s="4">
        <v>1555968.64</v>
      </c>
    </row>
    <row r="272" spans="1:4" x14ac:dyDescent="0.2">
      <c r="A272" s="3">
        <v>1612000120</v>
      </c>
      <c r="B272" s="3" t="s">
        <v>256</v>
      </c>
      <c r="C272" s="4">
        <v>41000</v>
      </c>
      <c r="D272" s="4">
        <v>43078.16</v>
      </c>
    </row>
    <row r="273" spans="1:4" x14ac:dyDescent="0.2">
      <c r="A273" s="3">
        <v>1612000130</v>
      </c>
      <c r="B273" s="3" t="s">
        <v>238</v>
      </c>
      <c r="C273" s="4">
        <v>28000</v>
      </c>
      <c r="D273" s="4">
        <v>29203.08</v>
      </c>
    </row>
    <row r="274" spans="1:4" x14ac:dyDescent="0.2">
      <c r="A274" s="3">
        <v>1612000140</v>
      </c>
      <c r="B274" s="3" t="s">
        <v>241</v>
      </c>
      <c r="C274" s="4">
        <v>148000</v>
      </c>
      <c r="D274" s="4">
        <v>132965.74</v>
      </c>
    </row>
    <row r="275" spans="1:4" x14ac:dyDescent="0.2">
      <c r="A275" s="3">
        <v>1612000141</v>
      </c>
      <c r="B275" s="3" t="s">
        <v>257</v>
      </c>
      <c r="C275" s="4">
        <v>43000</v>
      </c>
      <c r="D275" s="4">
        <v>38315.58</v>
      </c>
    </row>
    <row r="276" spans="1:4" x14ac:dyDescent="0.2">
      <c r="A276" s="3">
        <v>1612000142</v>
      </c>
      <c r="B276" s="3" t="s">
        <v>258</v>
      </c>
      <c r="C276" s="4">
        <v>14000</v>
      </c>
      <c r="D276" s="4">
        <v>2449.1</v>
      </c>
    </row>
    <row r="277" spans="1:4" x14ac:dyDescent="0.2">
      <c r="A277" s="3">
        <v>1612000431</v>
      </c>
      <c r="B277" s="3" t="s">
        <v>259</v>
      </c>
      <c r="C277" s="4">
        <v>5000</v>
      </c>
      <c r="D277" s="4">
        <v>5494.44</v>
      </c>
    </row>
    <row r="278" spans="1:4" x14ac:dyDescent="0.2">
      <c r="A278" s="3">
        <v>1612000432</v>
      </c>
      <c r="B278" s="3" t="s">
        <v>260</v>
      </c>
      <c r="C278" s="4">
        <v>1000</v>
      </c>
      <c r="D278" s="4">
        <v>490.7</v>
      </c>
    </row>
    <row r="279" spans="1:4" x14ac:dyDescent="0.2">
      <c r="A279" s="3">
        <v>1612000470</v>
      </c>
      <c r="B279" s="3" t="s">
        <v>261</v>
      </c>
      <c r="C279" s="4">
        <v>1000</v>
      </c>
      <c r="D279" s="4">
        <v>757.78</v>
      </c>
    </row>
    <row r="280" spans="1:4" x14ac:dyDescent="0.2">
      <c r="A280" s="3">
        <v>1612000510</v>
      </c>
      <c r="B280" s="3" t="s">
        <v>262</v>
      </c>
      <c r="C280" s="4">
        <v>1000</v>
      </c>
      <c r="D280" s="4">
        <v>656.32</v>
      </c>
    </row>
    <row r="281" spans="1:4" x14ac:dyDescent="0.2">
      <c r="A281" s="3">
        <v>1612000520</v>
      </c>
      <c r="B281" s="3" t="s">
        <v>263</v>
      </c>
      <c r="C281" s="4">
        <v>2000</v>
      </c>
      <c r="D281" s="4">
        <v>0</v>
      </c>
    </row>
    <row r="282" spans="1:4" x14ac:dyDescent="0.2">
      <c r="A282" s="3">
        <v>1612000560</v>
      </c>
      <c r="B282" s="3" t="s">
        <v>245</v>
      </c>
      <c r="C282" s="4">
        <v>2000</v>
      </c>
      <c r="D282" s="4">
        <v>1482.83</v>
      </c>
    </row>
    <row r="283" spans="1:4" x14ac:dyDescent="0.2">
      <c r="A283" s="3">
        <v>1612000740</v>
      </c>
      <c r="B283" s="3" t="s">
        <v>264</v>
      </c>
      <c r="C283" s="4">
        <v>2000</v>
      </c>
      <c r="D283" s="4">
        <v>390.91</v>
      </c>
    </row>
    <row r="284" spans="1:4" x14ac:dyDescent="0.2">
      <c r="A284" s="3">
        <v>1612000750</v>
      </c>
      <c r="B284" s="3" t="s">
        <v>265</v>
      </c>
      <c r="C284" s="4">
        <v>1116000</v>
      </c>
      <c r="D284" s="4">
        <v>560893.78</v>
      </c>
    </row>
    <row r="285" spans="1:4" x14ac:dyDescent="0.2">
      <c r="A285" s="3">
        <v>1612000780</v>
      </c>
      <c r="B285" s="3" t="s">
        <v>266</v>
      </c>
      <c r="C285" s="4">
        <v>19000</v>
      </c>
      <c r="D285" s="4">
        <v>18992.740000000002</v>
      </c>
    </row>
    <row r="286" spans="1:4" x14ac:dyDescent="0.2">
      <c r="A286" s="3">
        <v>1612100110</v>
      </c>
      <c r="B286" s="3" t="s">
        <v>236</v>
      </c>
      <c r="C286" s="4">
        <v>758000</v>
      </c>
      <c r="D286" s="4">
        <v>885242.77</v>
      </c>
    </row>
    <row r="287" spans="1:4" x14ac:dyDescent="0.2">
      <c r="A287" s="3">
        <v>1612100120</v>
      </c>
      <c r="B287" s="3" t="s">
        <v>237</v>
      </c>
      <c r="C287" s="4">
        <v>58000</v>
      </c>
      <c r="D287" s="4">
        <v>49710.38</v>
      </c>
    </row>
    <row r="288" spans="1:4" x14ac:dyDescent="0.2">
      <c r="A288" s="3">
        <v>1612100130</v>
      </c>
      <c r="B288" s="3" t="s">
        <v>238</v>
      </c>
      <c r="C288" s="4">
        <v>43000</v>
      </c>
      <c r="D288" s="4">
        <v>74610.11</v>
      </c>
    </row>
    <row r="289" spans="1:4" x14ac:dyDescent="0.2">
      <c r="A289" s="3">
        <v>1612100131</v>
      </c>
      <c r="B289" s="3" t="s">
        <v>267</v>
      </c>
      <c r="C289" s="4">
        <v>0</v>
      </c>
      <c r="D289" s="4">
        <v>2575.96</v>
      </c>
    </row>
    <row r="290" spans="1:4" x14ac:dyDescent="0.2">
      <c r="A290" s="3">
        <v>1612100140</v>
      </c>
      <c r="B290" s="3" t="s">
        <v>241</v>
      </c>
      <c r="C290" s="4">
        <v>106000</v>
      </c>
      <c r="D290" s="4">
        <v>128260.57</v>
      </c>
    </row>
    <row r="291" spans="1:4" x14ac:dyDescent="0.2">
      <c r="A291" s="3">
        <v>1612100300</v>
      </c>
      <c r="B291" s="3" t="s">
        <v>318</v>
      </c>
      <c r="C291" s="4">
        <v>24000</v>
      </c>
      <c r="D291" s="4">
        <v>0</v>
      </c>
    </row>
    <row r="292" spans="1:4" x14ac:dyDescent="0.2">
      <c r="A292" s="3">
        <v>1613000110</v>
      </c>
      <c r="B292" s="3" t="s">
        <v>255</v>
      </c>
      <c r="C292" s="4">
        <v>6171000</v>
      </c>
      <c r="D292" s="4">
        <v>6056281.4299999997</v>
      </c>
    </row>
    <row r="293" spans="1:4" x14ac:dyDescent="0.2">
      <c r="A293" s="3">
        <v>1613000120</v>
      </c>
      <c r="B293" s="3" t="s">
        <v>237</v>
      </c>
      <c r="C293" s="4">
        <v>307000</v>
      </c>
      <c r="D293" s="4">
        <v>256371.5</v>
      </c>
    </row>
    <row r="294" spans="1:4" x14ac:dyDescent="0.2">
      <c r="A294" s="3">
        <v>1613000130</v>
      </c>
      <c r="B294" s="3" t="s">
        <v>238</v>
      </c>
      <c r="C294" s="4">
        <v>272000</v>
      </c>
      <c r="D294" s="4">
        <v>284483.33</v>
      </c>
    </row>
    <row r="295" spans="1:4" x14ac:dyDescent="0.2">
      <c r="A295" s="3">
        <v>1613000131</v>
      </c>
      <c r="B295" s="3" t="s">
        <v>268</v>
      </c>
      <c r="C295" s="4">
        <v>8000</v>
      </c>
      <c r="D295" s="4">
        <v>2654.86</v>
      </c>
    </row>
    <row r="296" spans="1:4" x14ac:dyDescent="0.2">
      <c r="A296" s="3">
        <v>1613000132</v>
      </c>
      <c r="B296" s="3" t="s">
        <v>240</v>
      </c>
      <c r="C296" s="4">
        <v>34000</v>
      </c>
      <c r="D296" s="4">
        <v>13590.53</v>
      </c>
    </row>
    <row r="297" spans="1:4" x14ac:dyDescent="0.2">
      <c r="A297" s="3">
        <v>1613000140</v>
      </c>
      <c r="B297" s="3" t="s">
        <v>241</v>
      </c>
      <c r="C297" s="4">
        <v>782000</v>
      </c>
      <c r="D297" s="4">
        <v>785800.03</v>
      </c>
    </row>
    <row r="298" spans="1:4" x14ac:dyDescent="0.2">
      <c r="A298" s="3">
        <v>1613000141</v>
      </c>
      <c r="B298" s="3" t="s">
        <v>269</v>
      </c>
      <c r="C298" s="4">
        <v>78000</v>
      </c>
      <c r="D298" s="4">
        <v>71048.98</v>
      </c>
    </row>
    <row r="299" spans="1:4" x14ac:dyDescent="0.2">
      <c r="A299" s="3">
        <v>1613000142</v>
      </c>
      <c r="B299" s="3" t="s">
        <v>270</v>
      </c>
      <c r="C299" s="4">
        <v>43000</v>
      </c>
      <c r="D299" s="4">
        <v>12936.67</v>
      </c>
    </row>
    <row r="300" spans="1:4" x14ac:dyDescent="0.2">
      <c r="A300" s="3">
        <v>1613000300</v>
      </c>
      <c r="B300" s="3" t="s">
        <v>271</v>
      </c>
      <c r="C300" s="4">
        <v>204000</v>
      </c>
      <c r="D300" s="4">
        <v>66836.44</v>
      </c>
    </row>
    <row r="301" spans="1:4" x14ac:dyDescent="0.2">
      <c r="A301" s="3">
        <v>1613000470</v>
      </c>
      <c r="B301" s="3" t="s">
        <v>244</v>
      </c>
      <c r="C301" s="4">
        <v>16000</v>
      </c>
      <c r="D301" s="4">
        <v>11785.39</v>
      </c>
    </row>
    <row r="302" spans="1:4" x14ac:dyDescent="0.2">
      <c r="A302" s="3">
        <v>1613000560</v>
      </c>
      <c r="B302" s="3" t="s">
        <v>245</v>
      </c>
      <c r="C302" s="4">
        <v>110000</v>
      </c>
      <c r="D302" s="4">
        <v>42106.43</v>
      </c>
    </row>
    <row r="303" spans="1:4" x14ac:dyDescent="0.2">
      <c r="A303" s="3">
        <v>1613000580</v>
      </c>
      <c r="B303" s="3" t="s">
        <v>246</v>
      </c>
      <c r="C303" s="4">
        <v>5000</v>
      </c>
      <c r="D303" s="4">
        <v>4095.14</v>
      </c>
    </row>
    <row r="304" spans="1:4" x14ac:dyDescent="0.2">
      <c r="A304" s="3">
        <v>1613000750</v>
      </c>
      <c r="B304" s="3" t="s">
        <v>272</v>
      </c>
      <c r="C304" s="4">
        <v>170000</v>
      </c>
      <c r="D304" s="4">
        <v>169184.68</v>
      </c>
    </row>
    <row r="305" spans="1:4" x14ac:dyDescent="0.2">
      <c r="A305" s="3">
        <v>1613000830</v>
      </c>
      <c r="B305" s="3" t="s">
        <v>273</v>
      </c>
      <c r="C305" s="4">
        <v>346000</v>
      </c>
      <c r="D305" s="4">
        <v>191882.71</v>
      </c>
    </row>
    <row r="306" spans="1:4" x14ac:dyDescent="0.2">
      <c r="A306" s="3">
        <v>1613100110</v>
      </c>
      <c r="B306" s="3" t="s">
        <v>255</v>
      </c>
      <c r="C306" s="4">
        <v>542000</v>
      </c>
      <c r="D306" s="4">
        <v>309325.67</v>
      </c>
    </row>
    <row r="307" spans="1:4" x14ac:dyDescent="0.2">
      <c r="A307" s="3">
        <v>1613100120</v>
      </c>
      <c r="B307" s="3" t="s">
        <v>237</v>
      </c>
      <c r="C307" s="4">
        <v>25000</v>
      </c>
      <c r="D307" s="4">
        <v>16960.03</v>
      </c>
    </row>
    <row r="308" spans="1:4" x14ac:dyDescent="0.2">
      <c r="A308" s="3">
        <v>1613100130</v>
      </c>
      <c r="B308" s="3" t="s">
        <v>238</v>
      </c>
      <c r="C308" s="4">
        <v>13000</v>
      </c>
      <c r="D308" s="4">
        <v>3107.74</v>
      </c>
    </row>
    <row r="309" spans="1:4" x14ac:dyDescent="0.2">
      <c r="A309" s="3">
        <v>1613100140</v>
      </c>
      <c r="B309" s="3" t="s">
        <v>241</v>
      </c>
      <c r="C309" s="4">
        <v>78000</v>
      </c>
      <c r="D309" s="4">
        <v>46093.98</v>
      </c>
    </row>
    <row r="310" spans="1:4" x14ac:dyDescent="0.2">
      <c r="A310" s="3">
        <v>1613100470</v>
      </c>
      <c r="B310" s="3" t="s">
        <v>244</v>
      </c>
      <c r="C310" s="4">
        <v>2000</v>
      </c>
      <c r="D310" s="4">
        <v>605.66999999999996</v>
      </c>
    </row>
    <row r="311" spans="1:4" x14ac:dyDescent="0.2">
      <c r="A311" s="3">
        <v>1613100510</v>
      </c>
      <c r="B311" s="3" t="s">
        <v>262</v>
      </c>
      <c r="C311" s="4">
        <v>5000</v>
      </c>
      <c r="D311" s="4">
        <v>2400</v>
      </c>
    </row>
    <row r="312" spans="1:4" x14ac:dyDescent="0.2">
      <c r="A312" s="3">
        <v>1613100560</v>
      </c>
      <c r="B312" s="3" t="s">
        <v>275</v>
      </c>
      <c r="C312" s="4">
        <v>5000</v>
      </c>
      <c r="D312" s="4">
        <v>3552.8</v>
      </c>
    </row>
    <row r="313" spans="1:4" x14ac:dyDescent="0.2">
      <c r="A313" s="3">
        <v>1613100680</v>
      </c>
      <c r="B313" s="3" t="s">
        <v>276</v>
      </c>
      <c r="C313" s="4">
        <v>487000</v>
      </c>
      <c r="D313" s="4">
        <v>327604.09999999998</v>
      </c>
    </row>
    <row r="314" spans="1:4" x14ac:dyDescent="0.2">
      <c r="A314" s="3">
        <v>1613200110</v>
      </c>
      <c r="B314" s="3" t="s">
        <v>278</v>
      </c>
      <c r="C314" s="4">
        <v>354000</v>
      </c>
      <c r="D314" s="4">
        <v>188982.1</v>
      </c>
    </row>
    <row r="315" spans="1:4" x14ac:dyDescent="0.2">
      <c r="A315" s="3">
        <v>1613200120</v>
      </c>
      <c r="B315" s="3" t="s">
        <v>237</v>
      </c>
      <c r="C315" s="4">
        <v>26000</v>
      </c>
      <c r="D315" s="4">
        <v>9331.0300000000007</v>
      </c>
    </row>
    <row r="316" spans="1:4" x14ac:dyDescent="0.2">
      <c r="A316" s="3">
        <v>1613200130</v>
      </c>
      <c r="B316" s="3" t="s">
        <v>238</v>
      </c>
      <c r="C316" s="4">
        <v>6000</v>
      </c>
      <c r="D316" s="4">
        <v>2612.3000000000002</v>
      </c>
    </row>
    <row r="317" spans="1:4" x14ac:dyDescent="0.2">
      <c r="A317" s="3">
        <v>1613200140</v>
      </c>
      <c r="B317" s="3" t="s">
        <v>279</v>
      </c>
      <c r="C317" s="4">
        <v>68000</v>
      </c>
      <c r="D317" s="4">
        <v>33669.89</v>
      </c>
    </row>
    <row r="318" spans="1:4" x14ac:dyDescent="0.2">
      <c r="A318" s="3">
        <v>1613200300</v>
      </c>
      <c r="B318" s="3" t="s">
        <v>1050</v>
      </c>
      <c r="C318" s="4">
        <v>53000</v>
      </c>
      <c r="D318" s="4">
        <v>48920.43</v>
      </c>
    </row>
    <row r="319" spans="1:4" x14ac:dyDescent="0.2">
      <c r="A319" s="3">
        <v>1613200930</v>
      </c>
      <c r="B319" s="3" t="s">
        <v>280</v>
      </c>
      <c r="C319" s="4">
        <v>50000</v>
      </c>
      <c r="D319" s="4">
        <v>43229</v>
      </c>
    </row>
    <row r="320" spans="1:4" x14ac:dyDescent="0.2">
      <c r="A320" s="3">
        <v>1613300510</v>
      </c>
      <c r="B320" s="3" t="s">
        <v>262</v>
      </c>
      <c r="C320" s="4">
        <v>2000</v>
      </c>
      <c r="D320" s="4">
        <v>0</v>
      </c>
    </row>
    <row r="321" spans="1:4" x14ac:dyDescent="0.2">
      <c r="A321" s="3">
        <v>1613300520</v>
      </c>
      <c r="B321" s="3" t="s">
        <v>281</v>
      </c>
      <c r="C321" s="4">
        <v>2000</v>
      </c>
      <c r="D321" s="4">
        <v>0</v>
      </c>
    </row>
    <row r="322" spans="1:4" x14ac:dyDescent="0.2">
      <c r="A322" s="3">
        <v>1613300530</v>
      </c>
      <c r="B322" s="3" t="s">
        <v>282</v>
      </c>
      <c r="C322" s="4">
        <v>35000</v>
      </c>
      <c r="D322" s="4">
        <v>26936.44</v>
      </c>
    </row>
    <row r="323" spans="1:4" x14ac:dyDescent="0.2">
      <c r="A323" s="3">
        <v>1613300531</v>
      </c>
      <c r="B323" s="3" t="s">
        <v>283</v>
      </c>
      <c r="C323" s="4">
        <v>9000</v>
      </c>
      <c r="D323" s="4">
        <v>3142.42</v>
      </c>
    </row>
    <row r="324" spans="1:4" x14ac:dyDescent="0.2">
      <c r="A324" s="3">
        <v>1613300560</v>
      </c>
      <c r="B324" s="3" t="s">
        <v>284</v>
      </c>
      <c r="C324" s="4">
        <v>3000</v>
      </c>
      <c r="D324" s="4">
        <v>0</v>
      </c>
    </row>
    <row r="325" spans="1:4" x14ac:dyDescent="0.2">
      <c r="A325" s="3">
        <v>1613300750</v>
      </c>
      <c r="B325" s="3" t="s">
        <v>286</v>
      </c>
      <c r="C325" s="4">
        <v>40000</v>
      </c>
      <c r="D325" s="4">
        <v>25834.5</v>
      </c>
    </row>
    <row r="326" spans="1:4" x14ac:dyDescent="0.2">
      <c r="A326" s="3">
        <v>1613300751</v>
      </c>
      <c r="B326" s="3" t="s">
        <v>287</v>
      </c>
      <c r="C326" s="4">
        <v>8000</v>
      </c>
      <c r="D326" s="4">
        <v>0</v>
      </c>
    </row>
    <row r="327" spans="1:4" x14ac:dyDescent="0.2">
      <c r="A327" s="3">
        <v>1613300752</v>
      </c>
      <c r="B327" s="3" t="s">
        <v>288</v>
      </c>
      <c r="C327" s="4">
        <v>25000</v>
      </c>
      <c r="D327" s="4">
        <v>0</v>
      </c>
    </row>
    <row r="328" spans="1:4" x14ac:dyDescent="0.2">
      <c r="A328" s="3">
        <v>1613400110</v>
      </c>
      <c r="B328" s="3" t="s">
        <v>236</v>
      </c>
      <c r="C328" s="4">
        <v>316000</v>
      </c>
      <c r="D328" s="4">
        <v>148653.69</v>
      </c>
    </row>
    <row r="329" spans="1:4" x14ac:dyDescent="0.2">
      <c r="A329" s="3">
        <v>1613400120</v>
      </c>
      <c r="B329" s="3" t="s">
        <v>237</v>
      </c>
      <c r="C329" s="4">
        <v>21000</v>
      </c>
      <c r="D329" s="4">
        <v>13976.29</v>
      </c>
    </row>
    <row r="330" spans="1:4" x14ac:dyDescent="0.2">
      <c r="A330" s="3">
        <v>1613400130</v>
      </c>
      <c r="B330" s="3" t="s">
        <v>238</v>
      </c>
      <c r="C330" s="4">
        <v>15000</v>
      </c>
      <c r="D330" s="4">
        <v>12800.97</v>
      </c>
    </row>
    <row r="331" spans="1:4" x14ac:dyDescent="0.2">
      <c r="A331" s="3">
        <v>1613400140</v>
      </c>
      <c r="B331" s="3" t="s">
        <v>241</v>
      </c>
      <c r="C331" s="4">
        <v>27000</v>
      </c>
      <c r="D331" s="4">
        <v>26521.74</v>
      </c>
    </row>
    <row r="332" spans="1:4" x14ac:dyDescent="0.2">
      <c r="A332" s="3">
        <v>1614000110</v>
      </c>
      <c r="B332" s="3" t="s">
        <v>236</v>
      </c>
      <c r="C332" s="4">
        <v>959000</v>
      </c>
      <c r="D332" s="4">
        <v>1051482.52</v>
      </c>
    </row>
    <row r="333" spans="1:4" x14ac:dyDescent="0.2">
      <c r="A333" s="3">
        <v>1614000120</v>
      </c>
      <c r="B333" s="3" t="s">
        <v>237</v>
      </c>
      <c r="C333" s="4">
        <v>34000</v>
      </c>
      <c r="D333" s="4">
        <v>40898.870000000003</v>
      </c>
    </row>
    <row r="334" spans="1:4" x14ac:dyDescent="0.2">
      <c r="A334" s="3">
        <v>1614000130</v>
      </c>
      <c r="B334" s="3" t="s">
        <v>238</v>
      </c>
      <c r="C334" s="4">
        <v>54000</v>
      </c>
      <c r="D334" s="4">
        <v>64098.27</v>
      </c>
    </row>
    <row r="335" spans="1:4" x14ac:dyDescent="0.2">
      <c r="A335" s="3">
        <v>1614000132</v>
      </c>
      <c r="B335" s="3" t="s">
        <v>289</v>
      </c>
      <c r="C335" s="4">
        <v>4000</v>
      </c>
      <c r="D335" s="4">
        <v>1521.17</v>
      </c>
    </row>
    <row r="336" spans="1:4" x14ac:dyDescent="0.2">
      <c r="A336" s="3">
        <v>1614000140</v>
      </c>
      <c r="B336" s="3" t="s">
        <v>241</v>
      </c>
      <c r="C336" s="4">
        <v>97000</v>
      </c>
      <c r="D336" s="4">
        <v>104832.64</v>
      </c>
    </row>
    <row r="337" spans="1:4" x14ac:dyDescent="0.2">
      <c r="A337" s="3">
        <v>1614000141</v>
      </c>
      <c r="B337" s="3" t="s">
        <v>290</v>
      </c>
      <c r="C337" s="4">
        <v>44000</v>
      </c>
      <c r="D337" s="4">
        <v>41977.1</v>
      </c>
    </row>
    <row r="338" spans="1:4" x14ac:dyDescent="0.2">
      <c r="A338" s="3">
        <v>1614000142</v>
      </c>
      <c r="B338" s="3" t="s">
        <v>291</v>
      </c>
      <c r="C338" s="4">
        <v>22000</v>
      </c>
      <c r="D338" s="4">
        <v>19192.21</v>
      </c>
    </row>
    <row r="339" spans="1:4" x14ac:dyDescent="0.2">
      <c r="A339" s="3">
        <v>1614000550</v>
      </c>
      <c r="B339" s="3" t="s">
        <v>292</v>
      </c>
      <c r="C339" s="4">
        <v>2132000</v>
      </c>
      <c r="D339" s="4">
        <v>1912367.57</v>
      </c>
    </row>
    <row r="340" spans="1:4" x14ac:dyDescent="0.2">
      <c r="A340" s="3">
        <v>1615000110</v>
      </c>
      <c r="B340" s="3" t="s">
        <v>293</v>
      </c>
      <c r="C340" s="4">
        <v>8854000</v>
      </c>
      <c r="D340" s="4">
        <v>8838314.1500000004</v>
      </c>
    </row>
    <row r="341" spans="1:4" x14ac:dyDescent="0.2">
      <c r="A341" s="3">
        <v>1615000118</v>
      </c>
      <c r="B341" s="3" t="s">
        <v>295</v>
      </c>
      <c r="C341" s="4">
        <v>378000</v>
      </c>
      <c r="D341" s="4">
        <v>181657.38</v>
      </c>
    </row>
    <row r="342" spans="1:4" x14ac:dyDescent="0.2">
      <c r="A342" s="3">
        <v>1615000119</v>
      </c>
      <c r="B342" s="3" t="s">
        <v>296</v>
      </c>
      <c r="C342" s="4">
        <v>26000</v>
      </c>
      <c r="D342" s="4">
        <v>35199</v>
      </c>
    </row>
    <row r="343" spans="1:4" x14ac:dyDescent="0.2">
      <c r="A343" s="3">
        <v>1615000120</v>
      </c>
      <c r="B343" s="3" t="s">
        <v>297</v>
      </c>
      <c r="C343" s="4">
        <v>360000</v>
      </c>
      <c r="D343" s="4">
        <v>384131.27</v>
      </c>
    </row>
    <row r="344" spans="1:4" x14ac:dyDescent="0.2">
      <c r="A344" s="3">
        <v>1615000130</v>
      </c>
      <c r="B344" s="3" t="s">
        <v>238</v>
      </c>
      <c r="C344" s="4">
        <v>364000</v>
      </c>
      <c r="D344" s="4">
        <v>292947.71999999997</v>
      </c>
    </row>
    <row r="345" spans="1:4" x14ac:dyDescent="0.2">
      <c r="A345" s="3">
        <v>1615000131</v>
      </c>
      <c r="B345" s="3" t="s">
        <v>239</v>
      </c>
      <c r="C345" s="4">
        <v>0</v>
      </c>
      <c r="D345" s="4">
        <v>268.08999999999997</v>
      </c>
    </row>
    <row r="346" spans="1:4" x14ac:dyDescent="0.2">
      <c r="A346" s="3">
        <v>1615000140</v>
      </c>
      <c r="B346" s="3" t="s">
        <v>241</v>
      </c>
      <c r="C346" s="4">
        <v>1340000</v>
      </c>
      <c r="D346" s="4">
        <v>1379122.02</v>
      </c>
    </row>
    <row r="347" spans="1:4" x14ac:dyDescent="0.2">
      <c r="A347" s="3">
        <v>1615000141</v>
      </c>
      <c r="B347" s="3" t="s">
        <v>298</v>
      </c>
      <c r="C347" s="4">
        <v>93000</v>
      </c>
      <c r="D347" s="4">
        <v>87985.25</v>
      </c>
    </row>
    <row r="348" spans="1:4" x14ac:dyDescent="0.2">
      <c r="A348" s="3">
        <v>1615000142</v>
      </c>
      <c r="B348" s="3" t="s">
        <v>299</v>
      </c>
      <c r="C348" s="4">
        <v>52000</v>
      </c>
      <c r="D348" s="4">
        <v>44924.28</v>
      </c>
    </row>
    <row r="349" spans="1:4" x14ac:dyDescent="0.2">
      <c r="A349" s="3">
        <v>1615000300</v>
      </c>
      <c r="B349" s="3" t="s">
        <v>300</v>
      </c>
      <c r="C349" s="4">
        <v>59000</v>
      </c>
      <c r="D349" s="4">
        <v>58879.98</v>
      </c>
    </row>
    <row r="350" spans="1:4" x14ac:dyDescent="0.2">
      <c r="A350" s="3">
        <v>1615000440</v>
      </c>
      <c r="B350" s="3" t="s">
        <v>301</v>
      </c>
      <c r="C350" s="4">
        <v>1017000</v>
      </c>
      <c r="D350" s="4">
        <v>921097.5</v>
      </c>
    </row>
    <row r="351" spans="1:4" x14ac:dyDescent="0.2">
      <c r="A351" s="3">
        <v>1615000470</v>
      </c>
      <c r="B351" s="3" t="s">
        <v>244</v>
      </c>
      <c r="C351" s="4">
        <v>10000</v>
      </c>
      <c r="D351" s="4">
        <v>9800.51</v>
      </c>
    </row>
    <row r="352" spans="1:4" x14ac:dyDescent="0.2">
      <c r="A352" s="3">
        <v>1615000510</v>
      </c>
      <c r="B352" s="3" t="s">
        <v>302</v>
      </c>
      <c r="C352" s="4">
        <v>8000</v>
      </c>
      <c r="D352" s="4">
        <v>5932</v>
      </c>
    </row>
    <row r="353" spans="1:4" x14ac:dyDescent="0.2">
      <c r="A353" s="3">
        <v>1615000520</v>
      </c>
      <c r="B353" s="3" t="s">
        <v>263</v>
      </c>
      <c r="C353" s="4">
        <v>89000</v>
      </c>
      <c r="D353" s="4">
        <v>76040.06</v>
      </c>
    </row>
    <row r="354" spans="1:4" x14ac:dyDescent="0.2">
      <c r="A354" s="3">
        <v>1615000521</v>
      </c>
      <c r="B354" s="3" t="s">
        <v>295</v>
      </c>
      <c r="C354" s="4">
        <v>302000</v>
      </c>
      <c r="D354" s="4">
        <v>260185.79</v>
      </c>
    </row>
    <row r="355" spans="1:4" x14ac:dyDescent="0.2">
      <c r="A355" s="3">
        <v>1615000530</v>
      </c>
      <c r="B355" s="3" t="s">
        <v>303</v>
      </c>
      <c r="C355" s="4">
        <v>65000</v>
      </c>
      <c r="D355" s="4">
        <v>58051</v>
      </c>
    </row>
    <row r="356" spans="1:4" x14ac:dyDescent="0.2">
      <c r="A356" s="3">
        <v>1615000531</v>
      </c>
      <c r="B356" s="3" t="s">
        <v>304</v>
      </c>
      <c r="C356" s="4">
        <v>19000</v>
      </c>
      <c r="D356" s="4">
        <v>17099.060000000001</v>
      </c>
    </row>
    <row r="357" spans="1:4" x14ac:dyDescent="0.2">
      <c r="A357" s="3">
        <v>1615000550</v>
      </c>
      <c r="B357" s="3" t="s">
        <v>305</v>
      </c>
      <c r="C357" s="4">
        <v>190000</v>
      </c>
      <c r="D357" s="4">
        <v>154153.35</v>
      </c>
    </row>
    <row r="358" spans="1:4" x14ac:dyDescent="0.2">
      <c r="A358" s="3">
        <v>1615000560</v>
      </c>
      <c r="B358" s="3" t="s">
        <v>245</v>
      </c>
      <c r="C358" s="4">
        <v>66000</v>
      </c>
      <c r="D358" s="4">
        <v>56242.81</v>
      </c>
    </row>
    <row r="359" spans="1:4" x14ac:dyDescent="0.2">
      <c r="A359" s="3">
        <v>1615000561</v>
      </c>
      <c r="B359" s="3" t="s">
        <v>306</v>
      </c>
      <c r="C359" s="4">
        <v>16000</v>
      </c>
      <c r="D359" s="4">
        <v>15067.14</v>
      </c>
    </row>
    <row r="360" spans="1:4" x14ac:dyDescent="0.2">
      <c r="A360" s="3">
        <v>1615000749</v>
      </c>
      <c r="B360" s="3" t="s">
        <v>307</v>
      </c>
      <c r="C360" s="4">
        <v>2484000</v>
      </c>
      <c r="D360" s="4">
        <v>2422127.7200000002</v>
      </c>
    </row>
    <row r="361" spans="1:4" x14ac:dyDescent="0.2">
      <c r="A361" s="3">
        <v>1615000750</v>
      </c>
      <c r="B361" s="3" t="s">
        <v>265</v>
      </c>
      <c r="C361" s="4">
        <v>160000</v>
      </c>
      <c r="D361" s="4">
        <v>151648.4</v>
      </c>
    </row>
    <row r="362" spans="1:4" x14ac:dyDescent="0.2">
      <c r="A362" s="3">
        <v>1615000751</v>
      </c>
      <c r="B362" s="3" t="s">
        <v>308</v>
      </c>
      <c r="C362" s="4">
        <v>350000</v>
      </c>
      <c r="D362" s="4">
        <v>334596</v>
      </c>
    </row>
    <row r="363" spans="1:4" x14ac:dyDescent="0.2">
      <c r="A363" s="3">
        <v>1615000752</v>
      </c>
      <c r="B363" s="3" t="s">
        <v>309</v>
      </c>
      <c r="C363" s="4">
        <v>35000</v>
      </c>
      <c r="D363" s="4">
        <v>28979.87</v>
      </c>
    </row>
    <row r="364" spans="1:4" x14ac:dyDescent="0.2">
      <c r="A364" s="3">
        <v>1615000753</v>
      </c>
      <c r="B364" s="3" t="s">
        <v>310</v>
      </c>
      <c r="C364" s="4">
        <v>90000</v>
      </c>
      <c r="D364" s="4">
        <v>53615.25</v>
      </c>
    </row>
    <row r="365" spans="1:4" x14ac:dyDescent="0.2">
      <c r="A365" s="3">
        <v>1615000780</v>
      </c>
      <c r="B365" s="3" t="s">
        <v>285</v>
      </c>
      <c r="C365" s="4">
        <v>15000</v>
      </c>
      <c r="D365" s="4">
        <v>7965.1</v>
      </c>
    </row>
    <row r="366" spans="1:4" x14ac:dyDescent="0.2">
      <c r="A366" s="3">
        <v>1615000782</v>
      </c>
      <c r="B366" s="3" t="s">
        <v>311</v>
      </c>
      <c r="C366" s="4">
        <v>245000</v>
      </c>
      <c r="D366" s="4">
        <v>208487.18</v>
      </c>
    </row>
    <row r="367" spans="1:4" x14ac:dyDescent="0.2">
      <c r="A367" s="3">
        <v>1615000930</v>
      </c>
      <c r="B367" s="3" t="s">
        <v>312</v>
      </c>
      <c r="C367" s="4">
        <v>90000</v>
      </c>
      <c r="D367" s="4">
        <v>84744.27</v>
      </c>
    </row>
    <row r="368" spans="1:4" x14ac:dyDescent="0.2">
      <c r="A368" s="3">
        <v>1617000110</v>
      </c>
      <c r="B368" s="3" t="s">
        <v>236</v>
      </c>
      <c r="C368" s="4">
        <v>6267000</v>
      </c>
      <c r="D368" s="4">
        <v>7102995.5999999996</v>
      </c>
    </row>
    <row r="369" spans="1:4" x14ac:dyDescent="0.2">
      <c r="A369" s="3">
        <v>1617000120</v>
      </c>
      <c r="B369" s="3" t="s">
        <v>237</v>
      </c>
      <c r="C369" s="4">
        <v>258000</v>
      </c>
      <c r="D369" s="4">
        <v>243027.77</v>
      </c>
    </row>
    <row r="370" spans="1:4" x14ac:dyDescent="0.2">
      <c r="A370" s="3">
        <v>1617000130</v>
      </c>
      <c r="B370" s="3" t="s">
        <v>238</v>
      </c>
      <c r="C370" s="4">
        <v>247000</v>
      </c>
      <c r="D370" s="4">
        <v>183678.97</v>
      </c>
    </row>
    <row r="371" spans="1:4" x14ac:dyDescent="0.2">
      <c r="A371" s="3">
        <v>1617000140</v>
      </c>
      <c r="B371" s="3" t="s">
        <v>241</v>
      </c>
      <c r="C371" s="4">
        <v>846000</v>
      </c>
      <c r="D371" s="4">
        <v>825256.32</v>
      </c>
    </row>
    <row r="372" spans="1:4" x14ac:dyDescent="0.2">
      <c r="A372" s="3">
        <v>1617000141</v>
      </c>
      <c r="B372" s="3" t="s">
        <v>1051</v>
      </c>
      <c r="C372" s="4">
        <v>47000</v>
      </c>
      <c r="D372" s="4">
        <v>46701.01</v>
      </c>
    </row>
    <row r="373" spans="1:4" x14ac:dyDescent="0.2">
      <c r="A373" s="3">
        <v>1617000142</v>
      </c>
      <c r="B373" s="3" t="s">
        <v>1052</v>
      </c>
      <c r="C373" s="4">
        <v>25000</v>
      </c>
      <c r="D373" s="4">
        <v>8642.5400000000009</v>
      </c>
    </row>
    <row r="374" spans="1:4" x14ac:dyDescent="0.2">
      <c r="A374" s="3">
        <v>1617000300</v>
      </c>
      <c r="B374" s="3" t="s">
        <v>271</v>
      </c>
      <c r="C374" s="4">
        <v>51000</v>
      </c>
      <c r="D374" s="4">
        <v>35514.51</v>
      </c>
    </row>
    <row r="375" spans="1:4" x14ac:dyDescent="0.2">
      <c r="A375" s="3">
        <v>1617000470</v>
      </c>
      <c r="B375" s="3" t="s">
        <v>313</v>
      </c>
      <c r="C375" s="4">
        <v>16000</v>
      </c>
      <c r="D375" s="4">
        <v>15184.25</v>
      </c>
    </row>
    <row r="376" spans="1:4" x14ac:dyDescent="0.2">
      <c r="A376" s="3">
        <v>1617000510</v>
      </c>
      <c r="B376" s="3" t="s">
        <v>262</v>
      </c>
      <c r="C376" s="4">
        <v>20000</v>
      </c>
      <c r="D376" s="4">
        <v>14748.38</v>
      </c>
    </row>
    <row r="377" spans="1:4" x14ac:dyDescent="0.2">
      <c r="A377" s="3">
        <v>1617000520</v>
      </c>
      <c r="B377" s="3" t="s">
        <v>314</v>
      </c>
      <c r="C377" s="4">
        <v>10000</v>
      </c>
      <c r="D377" s="4">
        <v>6102</v>
      </c>
    </row>
    <row r="378" spans="1:4" x14ac:dyDescent="0.2">
      <c r="A378" s="3">
        <v>1617000560</v>
      </c>
      <c r="B378" s="3" t="s">
        <v>245</v>
      </c>
      <c r="C378" s="4">
        <v>20000</v>
      </c>
      <c r="D378" s="4">
        <v>13847.18</v>
      </c>
    </row>
    <row r="379" spans="1:4" x14ac:dyDescent="0.2">
      <c r="A379" s="3">
        <v>1617000580</v>
      </c>
      <c r="B379" s="3" t="s">
        <v>246</v>
      </c>
      <c r="C379" s="4">
        <v>152000</v>
      </c>
      <c r="D379" s="4">
        <v>123114</v>
      </c>
    </row>
    <row r="380" spans="1:4" x14ac:dyDescent="0.2">
      <c r="A380" s="3">
        <v>1617000750</v>
      </c>
      <c r="B380" s="3" t="s">
        <v>265</v>
      </c>
      <c r="C380" s="4">
        <v>2565000</v>
      </c>
      <c r="D380" s="4">
        <v>2560568.2000000002</v>
      </c>
    </row>
    <row r="381" spans="1:4" x14ac:dyDescent="0.2">
      <c r="A381" s="3">
        <v>1617000990</v>
      </c>
      <c r="B381" s="3" t="s">
        <v>315</v>
      </c>
      <c r="C381" s="4">
        <v>200000</v>
      </c>
      <c r="D381" s="4">
        <v>109797.6</v>
      </c>
    </row>
    <row r="382" spans="1:4" x14ac:dyDescent="0.2">
      <c r="A382" s="3">
        <v>1618000110</v>
      </c>
      <c r="B382" s="3" t="s">
        <v>293</v>
      </c>
      <c r="C382" s="4">
        <v>2938000</v>
      </c>
      <c r="D382" s="4">
        <v>3622734.78</v>
      </c>
    </row>
    <row r="383" spans="1:4" x14ac:dyDescent="0.2">
      <c r="A383" s="3">
        <v>1618000120</v>
      </c>
      <c r="B383" s="3" t="s">
        <v>237</v>
      </c>
      <c r="C383" s="4">
        <v>140000</v>
      </c>
      <c r="D383" s="4">
        <v>149210.71</v>
      </c>
    </row>
    <row r="384" spans="1:4" x14ac:dyDescent="0.2">
      <c r="A384" s="3">
        <v>1618000130</v>
      </c>
      <c r="B384" s="3" t="s">
        <v>238</v>
      </c>
      <c r="C384" s="4">
        <v>145000</v>
      </c>
      <c r="D384" s="4">
        <v>149166.92000000001</v>
      </c>
    </row>
    <row r="385" spans="1:4" x14ac:dyDescent="0.2">
      <c r="A385" s="3">
        <v>1618000132</v>
      </c>
      <c r="B385" s="3" t="s">
        <v>240</v>
      </c>
      <c r="C385" s="4">
        <v>79000</v>
      </c>
      <c r="D385" s="4">
        <v>27352.799999999999</v>
      </c>
    </row>
    <row r="386" spans="1:4" x14ac:dyDescent="0.2">
      <c r="A386" s="3">
        <v>1618000140</v>
      </c>
      <c r="B386" s="3" t="s">
        <v>241</v>
      </c>
      <c r="C386" s="4">
        <v>424000</v>
      </c>
      <c r="D386" s="4">
        <v>496858.99</v>
      </c>
    </row>
    <row r="387" spans="1:4" x14ac:dyDescent="0.2">
      <c r="A387" s="3">
        <v>1618000141</v>
      </c>
      <c r="B387" s="3" t="s">
        <v>316</v>
      </c>
      <c r="C387" s="4">
        <v>44000</v>
      </c>
      <c r="D387" s="4">
        <v>39205.5</v>
      </c>
    </row>
    <row r="388" spans="1:4" x14ac:dyDescent="0.2">
      <c r="A388" s="3">
        <v>1618000142</v>
      </c>
      <c r="B388" s="3" t="s">
        <v>317</v>
      </c>
      <c r="C388" s="4">
        <v>18000</v>
      </c>
      <c r="D388" s="4">
        <v>10120.379999999999</v>
      </c>
    </row>
    <row r="389" spans="1:4" x14ac:dyDescent="0.2">
      <c r="A389" s="3">
        <v>1618000300</v>
      </c>
      <c r="B389" s="3" t="s">
        <v>318</v>
      </c>
      <c r="C389" s="4">
        <v>192000</v>
      </c>
      <c r="D389" s="4">
        <v>175326.84</v>
      </c>
    </row>
    <row r="390" spans="1:4" x14ac:dyDescent="0.2">
      <c r="A390" s="3">
        <v>1618000470</v>
      </c>
      <c r="B390" s="3" t="s">
        <v>319</v>
      </c>
      <c r="C390" s="4">
        <v>1000</v>
      </c>
      <c r="D390" s="4">
        <v>694.79</v>
      </c>
    </row>
    <row r="391" spans="1:4" x14ac:dyDescent="0.2">
      <c r="A391" s="3">
        <v>1618000510</v>
      </c>
      <c r="B391" s="3" t="s">
        <v>262</v>
      </c>
      <c r="C391" s="4">
        <v>3000</v>
      </c>
      <c r="D391" s="4">
        <v>1401.66</v>
      </c>
    </row>
    <row r="392" spans="1:4" x14ac:dyDescent="0.2">
      <c r="A392" s="3">
        <v>1618000530</v>
      </c>
      <c r="B392" s="3" t="s">
        <v>320</v>
      </c>
      <c r="C392" s="4">
        <v>10000</v>
      </c>
      <c r="D392" s="4">
        <v>6521.01</v>
      </c>
    </row>
    <row r="393" spans="1:4" x14ac:dyDescent="0.2">
      <c r="A393" s="3">
        <v>1618000531</v>
      </c>
      <c r="B393" s="3" t="s">
        <v>321</v>
      </c>
      <c r="C393" s="4">
        <v>4000</v>
      </c>
      <c r="D393" s="4">
        <v>1004</v>
      </c>
    </row>
    <row r="394" spans="1:4" x14ac:dyDescent="0.2">
      <c r="A394" s="3">
        <v>1618000540</v>
      </c>
      <c r="B394" s="3" t="s">
        <v>322</v>
      </c>
      <c r="C394" s="4">
        <v>2825000</v>
      </c>
      <c r="D394" s="4">
        <v>2628044.9700000002</v>
      </c>
    </row>
    <row r="395" spans="1:4" x14ac:dyDescent="0.2">
      <c r="A395" s="3">
        <v>1618000560</v>
      </c>
      <c r="B395" s="3" t="s">
        <v>245</v>
      </c>
      <c r="C395" s="4">
        <v>13000</v>
      </c>
      <c r="D395" s="4">
        <v>7490.46</v>
      </c>
    </row>
    <row r="396" spans="1:4" x14ac:dyDescent="0.2">
      <c r="A396" s="3">
        <v>1618000580</v>
      </c>
      <c r="B396" s="3" t="s">
        <v>285</v>
      </c>
      <c r="C396" s="4">
        <v>2000</v>
      </c>
      <c r="D396" s="4">
        <v>289.10000000000002</v>
      </c>
    </row>
    <row r="397" spans="1:4" x14ac:dyDescent="0.2">
      <c r="A397" s="3">
        <v>1618000750</v>
      </c>
      <c r="B397" s="3" t="s">
        <v>265</v>
      </c>
      <c r="C397" s="4">
        <v>1390000</v>
      </c>
      <c r="D397" s="4">
        <v>1354853.29</v>
      </c>
    </row>
    <row r="398" spans="1:4" x14ac:dyDescent="0.2">
      <c r="A398" s="3">
        <v>1618000759</v>
      </c>
      <c r="B398" s="3" t="s">
        <v>323</v>
      </c>
      <c r="C398" s="4">
        <v>5902000</v>
      </c>
      <c r="D398" s="4">
        <v>5900000</v>
      </c>
    </row>
    <row r="399" spans="1:4" x14ac:dyDescent="0.2">
      <c r="A399" s="3">
        <v>1618000931</v>
      </c>
      <c r="B399" s="3" t="s">
        <v>324</v>
      </c>
      <c r="C399" s="4">
        <v>4608000</v>
      </c>
      <c r="D399" s="4">
        <v>4446805.8099999996</v>
      </c>
    </row>
    <row r="400" spans="1:4" x14ac:dyDescent="0.2">
      <c r="A400" s="3">
        <v>1621000110</v>
      </c>
      <c r="B400" s="3" t="s">
        <v>236</v>
      </c>
      <c r="C400" s="4">
        <v>13056000</v>
      </c>
      <c r="D400" s="4">
        <v>12076392.359999999</v>
      </c>
    </row>
    <row r="401" spans="1:4" x14ac:dyDescent="0.2">
      <c r="A401" s="3">
        <v>1621000120</v>
      </c>
      <c r="B401" s="3" t="s">
        <v>237</v>
      </c>
      <c r="C401" s="4">
        <v>615000</v>
      </c>
      <c r="D401" s="4">
        <v>561929.18999999994</v>
      </c>
    </row>
    <row r="402" spans="1:4" x14ac:dyDescent="0.2">
      <c r="A402" s="3">
        <v>1621000130</v>
      </c>
      <c r="B402" s="3" t="s">
        <v>238</v>
      </c>
      <c r="C402" s="4">
        <v>327000</v>
      </c>
      <c r="D402" s="4">
        <v>286850.96000000002</v>
      </c>
    </row>
    <row r="403" spans="1:4" x14ac:dyDescent="0.2">
      <c r="A403" s="3">
        <v>1621000140</v>
      </c>
      <c r="B403" s="3" t="s">
        <v>241</v>
      </c>
      <c r="C403" s="4">
        <v>1997000</v>
      </c>
      <c r="D403" s="4">
        <v>1803024.13</v>
      </c>
    </row>
    <row r="404" spans="1:4" x14ac:dyDescent="0.2">
      <c r="A404" s="3">
        <v>1621000141</v>
      </c>
      <c r="B404" s="3" t="s">
        <v>327</v>
      </c>
      <c r="C404" s="4">
        <v>63000</v>
      </c>
      <c r="D404" s="4">
        <v>50374.79</v>
      </c>
    </row>
    <row r="405" spans="1:4" x14ac:dyDescent="0.2">
      <c r="A405" s="3">
        <v>1621000142</v>
      </c>
      <c r="B405" s="3" t="s">
        <v>328</v>
      </c>
      <c r="C405" s="4">
        <v>17000</v>
      </c>
      <c r="D405" s="4">
        <v>14459</v>
      </c>
    </row>
    <row r="406" spans="1:4" x14ac:dyDescent="0.2">
      <c r="A406" s="3">
        <v>1621000510</v>
      </c>
      <c r="B406" s="3" t="s">
        <v>329</v>
      </c>
      <c r="C406" s="4">
        <v>11000</v>
      </c>
      <c r="D406" s="4">
        <v>6807.16</v>
      </c>
    </row>
    <row r="407" spans="1:4" x14ac:dyDescent="0.2">
      <c r="A407" s="3">
        <v>1621000520</v>
      </c>
      <c r="B407" s="3" t="s">
        <v>314</v>
      </c>
      <c r="C407" s="4">
        <v>2000</v>
      </c>
      <c r="D407" s="4">
        <v>1404</v>
      </c>
    </row>
    <row r="408" spans="1:4" x14ac:dyDescent="0.2">
      <c r="A408" s="3">
        <v>1621000530</v>
      </c>
      <c r="B408" s="3" t="s">
        <v>330</v>
      </c>
      <c r="C408" s="4">
        <v>33000</v>
      </c>
      <c r="D408" s="4">
        <v>28926.95</v>
      </c>
    </row>
    <row r="409" spans="1:4" x14ac:dyDescent="0.2">
      <c r="A409" s="3">
        <v>1621000531</v>
      </c>
      <c r="B409" s="3" t="s">
        <v>331</v>
      </c>
      <c r="C409" s="4">
        <v>15000</v>
      </c>
      <c r="D409" s="4">
        <v>7177.35</v>
      </c>
    </row>
    <row r="410" spans="1:4" x14ac:dyDescent="0.2">
      <c r="A410" s="3">
        <v>1621000580</v>
      </c>
      <c r="B410" s="3" t="s">
        <v>246</v>
      </c>
      <c r="C410" s="4">
        <v>23000</v>
      </c>
      <c r="D410" s="4">
        <v>9124.94</v>
      </c>
    </row>
    <row r="411" spans="1:4" x14ac:dyDescent="0.2">
      <c r="A411" s="3">
        <v>1621000750</v>
      </c>
      <c r="B411" s="3" t="s">
        <v>265</v>
      </c>
      <c r="C411" s="4">
        <v>283000</v>
      </c>
      <c r="D411" s="4">
        <v>224691.72</v>
      </c>
    </row>
    <row r="412" spans="1:4" x14ac:dyDescent="0.2">
      <c r="A412" s="3">
        <v>1621000751</v>
      </c>
      <c r="B412" s="3" t="s">
        <v>332</v>
      </c>
      <c r="C412" s="4">
        <v>116000</v>
      </c>
      <c r="D412" s="4">
        <v>114009</v>
      </c>
    </row>
    <row r="413" spans="1:4" x14ac:dyDescent="0.2">
      <c r="A413" s="3">
        <v>1621000752</v>
      </c>
      <c r="B413" s="3" t="s">
        <v>333</v>
      </c>
      <c r="C413" s="4">
        <v>40000</v>
      </c>
      <c r="D413" s="4">
        <v>33208</v>
      </c>
    </row>
    <row r="414" spans="1:4" x14ac:dyDescent="0.2">
      <c r="A414" s="3">
        <v>1623100110</v>
      </c>
      <c r="B414" s="3" t="s">
        <v>236</v>
      </c>
      <c r="C414" s="4">
        <v>6926000</v>
      </c>
      <c r="D414" s="4">
        <v>7297333.1600000001</v>
      </c>
    </row>
    <row r="415" spans="1:4" x14ac:dyDescent="0.2">
      <c r="A415" s="3">
        <v>1623100120</v>
      </c>
      <c r="B415" s="3" t="s">
        <v>256</v>
      </c>
      <c r="C415" s="4">
        <v>431000</v>
      </c>
      <c r="D415" s="4">
        <v>423798.27</v>
      </c>
    </row>
    <row r="416" spans="1:4" x14ac:dyDescent="0.2">
      <c r="A416" s="3">
        <v>1623100130</v>
      </c>
      <c r="B416" s="3" t="s">
        <v>238</v>
      </c>
      <c r="C416" s="4">
        <v>260000</v>
      </c>
      <c r="D416" s="4">
        <v>293022.87</v>
      </c>
    </row>
    <row r="417" spans="1:4" x14ac:dyDescent="0.2">
      <c r="A417" s="3">
        <v>1623100140</v>
      </c>
      <c r="B417" s="3" t="s">
        <v>241</v>
      </c>
      <c r="C417" s="4">
        <v>724000</v>
      </c>
      <c r="D417" s="4">
        <v>796348.57</v>
      </c>
    </row>
    <row r="418" spans="1:4" x14ac:dyDescent="0.2">
      <c r="A418" s="3">
        <v>1623100141</v>
      </c>
      <c r="B418" s="3" t="s">
        <v>1053</v>
      </c>
      <c r="C418" s="4">
        <v>15000</v>
      </c>
      <c r="D418" s="4">
        <v>12230.36</v>
      </c>
    </row>
    <row r="419" spans="1:4" x14ac:dyDescent="0.2">
      <c r="A419" s="3">
        <v>1623100142</v>
      </c>
      <c r="B419" s="3" t="s">
        <v>1054</v>
      </c>
      <c r="C419" s="4">
        <v>9000</v>
      </c>
      <c r="D419" s="4">
        <v>6585</v>
      </c>
    </row>
    <row r="420" spans="1:4" x14ac:dyDescent="0.2">
      <c r="A420" s="3">
        <v>1623100470</v>
      </c>
      <c r="B420" s="3" t="s">
        <v>313</v>
      </c>
      <c r="C420" s="4">
        <v>86000</v>
      </c>
      <c r="D420" s="4">
        <v>81981.240000000005</v>
      </c>
    </row>
    <row r="421" spans="1:4" x14ac:dyDescent="0.2">
      <c r="A421" s="3">
        <v>1623100510</v>
      </c>
      <c r="B421" s="3" t="s">
        <v>329</v>
      </c>
      <c r="C421" s="4">
        <v>16000</v>
      </c>
      <c r="D421" s="4">
        <v>5634.75</v>
      </c>
    </row>
    <row r="422" spans="1:4" x14ac:dyDescent="0.2">
      <c r="A422" s="3">
        <v>1623100550</v>
      </c>
      <c r="B422" s="3" t="s">
        <v>305</v>
      </c>
      <c r="C422" s="4">
        <v>48000</v>
      </c>
      <c r="D422" s="4">
        <v>41536</v>
      </c>
    </row>
    <row r="423" spans="1:4" x14ac:dyDescent="0.2">
      <c r="A423" s="3">
        <v>1623100560</v>
      </c>
      <c r="B423" s="3" t="s">
        <v>245</v>
      </c>
      <c r="C423" s="4">
        <v>325000</v>
      </c>
      <c r="D423" s="4">
        <v>289765.37</v>
      </c>
    </row>
    <row r="424" spans="1:4" x14ac:dyDescent="0.2">
      <c r="A424" s="3">
        <v>1623100580</v>
      </c>
      <c r="B424" s="3" t="s">
        <v>246</v>
      </c>
      <c r="C424" s="4">
        <v>0</v>
      </c>
      <c r="D424" s="4">
        <v>857.6</v>
      </c>
    </row>
    <row r="425" spans="1:4" x14ac:dyDescent="0.2">
      <c r="A425" s="3">
        <v>1623100749</v>
      </c>
      <c r="B425" s="3" t="s">
        <v>1055</v>
      </c>
      <c r="C425" s="4">
        <v>3000</v>
      </c>
      <c r="D425" s="4">
        <v>0</v>
      </c>
    </row>
    <row r="426" spans="1:4" x14ac:dyDescent="0.2">
      <c r="A426" s="3">
        <v>1623100750</v>
      </c>
      <c r="B426" s="3" t="s">
        <v>265</v>
      </c>
      <c r="C426" s="4">
        <v>929000</v>
      </c>
      <c r="D426" s="4">
        <v>646345.98</v>
      </c>
    </row>
    <row r="427" spans="1:4" x14ac:dyDescent="0.2">
      <c r="A427" s="3">
        <v>1623100751</v>
      </c>
      <c r="B427" s="3" t="s">
        <v>334</v>
      </c>
      <c r="C427" s="4">
        <v>668000</v>
      </c>
      <c r="D427" s="4">
        <v>537965.43999999994</v>
      </c>
    </row>
    <row r="428" spans="1:4" x14ac:dyDescent="0.2">
      <c r="A428" s="3">
        <v>1623100752</v>
      </c>
      <c r="B428" s="3" t="s">
        <v>335</v>
      </c>
      <c r="C428" s="4">
        <v>550000</v>
      </c>
      <c r="D428" s="4">
        <v>529427.54</v>
      </c>
    </row>
    <row r="429" spans="1:4" x14ac:dyDescent="0.2">
      <c r="A429" s="3">
        <v>1623100753</v>
      </c>
      <c r="B429" s="3" t="s">
        <v>336</v>
      </c>
      <c r="C429" s="4">
        <v>1170000</v>
      </c>
      <c r="D429" s="4">
        <v>367840.86</v>
      </c>
    </row>
    <row r="430" spans="1:4" x14ac:dyDescent="0.2">
      <c r="A430" s="3">
        <v>1623100754</v>
      </c>
      <c r="B430" s="3" t="s">
        <v>337</v>
      </c>
      <c r="C430" s="4">
        <v>287000</v>
      </c>
      <c r="D430" s="4">
        <v>30566</v>
      </c>
    </row>
    <row r="431" spans="1:4" x14ac:dyDescent="0.2">
      <c r="A431" s="3">
        <v>1623100759</v>
      </c>
      <c r="B431" s="3" t="s">
        <v>338</v>
      </c>
      <c r="C431" s="4">
        <v>310000</v>
      </c>
      <c r="D431" s="4">
        <v>259530</v>
      </c>
    </row>
    <row r="432" spans="1:4" x14ac:dyDescent="0.2">
      <c r="A432" s="3">
        <v>1623100990</v>
      </c>
      <c r="B432" s="3" t="s">
        <v>339</v>
      </c>
      <c r="C432" s="4">
        <v>2000</v>
      </c>
      <c r="D432" s="4">
        <v>0</v>
      </c>
    </row>
    <row r="433" spans="1:4" x14ac:dyDescent="0.2">
      <c r="A433" s="3">
        <v>1623200110</v>
      </c>
      <c r="B433" s="3" t="s">
        <v>340</v>
      </c>
      <c r="C433" s="4">
        <v>4807000</v>
      </c>
      <c r="D433" s="4">
        <v>4730968.7300000004</v>
      </c>
    </row>
    <row r="434" spans="1:4" x14ac:dyDescent="0.2">
      <c r="A434" s="3">
        <v>1623200120</v>
      </c>
      <c r="B434" s="3" t="s">
        <v>237</v>
      </c>
      <c r="C434" s="4">
        <v>262000</v>
      </c>
      <c r="D434" s="4">
        <v>268131.90999999997</v>
      </c>
    </row>
    <row r="435" spans="1:4" x14ac:dyDescent="0.2">
      <c r="A435" s="3">
        <v>1623200130</v>
      </c>
      <c r="B435" s="3" t="s">
        <v>238</v>
      </c>
      <c r="C435" s="4">
        <v>249000</v>
      </c>
      <c r="D435" s="4">
        <v>200470.46</v>
      </c>
    </row>
    <row r="436" spans="1:4" x14ac:dyDescent="0.2">
      <c r="A436" s="3">
        <v>1623200131</v>
      </c>
      <c r="B436" s="3" t="s">
        <v>268</v>
      </c>
      <c r="C436" s="4">
        <v>1000</v>
      </c>
      <c r="D436" s="4">
        <v>0</v>
      </c>
    </row>
    <row r="437" spans="1:4" x14ac:dyDescent="0.2">
      <c r="A437" s="3">
        <v>1623200140</v>
      </c>
      <c r="B437" s="3" t="s">
        <v>241</v>
      </c>
      <c r="C437" s="4">
        <v>563000</v>
      </c>
      <c r="D437" s="4">
        <v>582252.31999999995</v>
      </c>
    </row>
    <row r="438" spans="1:4" x14ac:dyDescent="0.2">
      <c r="A438" s="3">
        <v>1623300110</v>
      </c>
      <c r="B438" s="3" t="s">
        <v>341</v>
      </c>
      <c r="C438" s="4">
        <v>4565000</v>
      </c>
      <c r="D438" s="4">
        <v>4688295.41</v>
      </c>
    </row>
    <row r="439" spans="1:4" x14ac:dyDescent="0.2">
      <c r="A439" s="3">
        <v>1623300120</v>
      </c>
      <c r="B439" s="3" t="s">
        <v>237</v>
      </c>
      <c r="C439" s="4">
        <v>291000</v>
      </c>
      <c r="D439" s="4">
        <v>297836.08</v>
      </c>
    </row>
    <row r="440" spans="1:4" x14ac:dyDescent="0.2">
      <c r="A440" s="3">
        <v>1623300130</v>
      </c>
      <c r="B440" s="3" t="s">
        <v>238</v>
      </c>
      <c r="C440" s="4">
        <v>102000</v>
      </c>
      <c r="D440" s="4">
        <v>107084.56</v>
      </c>
    </row>
    <row r="441" spans="1:4" x14ac:dyDescent="0.2">
      <c r="A441" s="3">
        <v>1623300140</v>
      </c>
      <c r="B441" s="3" t="s">
        <v>241</v>
      </c>
      <c r="C441" s="4">
        <v>725000</v>
      </c>
      <c r="D441" s="4">
        <v>748480.94</v>
      </c>
    </row>
    <row r="442" spans="1:4" x14ac:dyDescent="0.2">
      <c r="A442" s="3">
        <v>1631000610</v>
      </c>
      <c r="B442" s="3" t="s">
        <v>342</v>
      </c>
      <c r="C442" s="4">
        <v>840000</v>
      </c>
      <c r="D442" s="4">
        <v>632985.31999999995</v>
      </c>
    </row>
    <row r="443" spans="1:4" x14ac:dyDescent="0.2">
      <c r="A443" s="3">
        <v>1631000611</v>
      </c>
      <c r="B443" s="3" t="s">
        <v>343</v>
      </c>
      <c r="C443" s="4">
        <v>400000</v>
      </c>
      <c r="D443" s="4">
        <v>260216.3</v>
      </c>
    </row>
    <row r="444" spans="1:4" x14ac:dyDescent="0.2">
      <c r="A444" s="3">
        <v>1631000612</v>
      </c>
      <c r="B444" s="3" t="s">
        <v>344</v>
      </c>
      <c r="C444" s="4">
        <v>523000</v>
      </c>
      <c r="D444" s="4">
        <v>383927.42</v>
      </c>
    </row>
    <row r="445" spans="1:4" x14ac:dyDescent="0.2">
      <c r="A445" s="3">
        <v>1631000613</v>
      </c>
      <c r="B445" s="3" t="s">
        <v>345</v>
      </c>
      <c r="C445" s="4">
        <v>2951000</v>
      </c>
      <c r="D445" s="4">
        <v>3256114.05</v>
      </c>
    </row>
    <row r="446" spans="1:4" x14ac:dyDescent="0.2">
      <c r="A446" s="3">
        <v>1632000862</v>
      </c>
      <c r="B446" s="3" t="s">
        <v>346</v>
      </c>
      <c r="C446" s="4">
        <v>600000</v>
      </c>
      <c r="D446" s="4">
        <v>581820.05000000005</v>
      </c>
    </row>
    <row r="447" spans="1:4" x14ac:dyDescent="0.2">
      <c r="A447" s="3">
        <v>1632000863</v>
      </c>
      <c r="B447" s="3" t="s">
        <v>347</v>
      </c>
      <c r="C447" s="4">
        <v>2400000</v>
      </c>
      <c r="D447" s="4">
        <v>2042465.42</v>
      </c>
    </row>
    <row r="448" spans="1:4" x14ac:dyDescent="0.2">
      <c r="A448" s="3">
        <v>1649100691</v>
      </c>
      <c r="B448" s="3" t="s">
        <v>348</v>
      </c>
      <c r="C448" s="4">
        <v>38321000</v>
      </c>
      <c r="D448" s="4">
        <v>38050477.109999999</v>
      </c>
    </row>
    <row r="449" spans="1:4" x14ac:dyDescent="0.2">
      <c r="A449" s="3">
        <v>1649100692</v>
      </c>
      <c r="B449" s="3" t="s">
        <v>349</v>
      </c>
      <c r="C449" s="4">
        <v>11529000</v>
      </c>
      <c r="D449" s="4">
        <v>10912889.359999999</v>
      </c>
    </row>
    <row r="450" spans="1:4" x14ac:dyDescent="0.2">
      <c r="A450" s="3">
        <v>1649100693</v>
      </c>
      <c r="B450" s="3" t="s">
        <v>350</v>
      </c>
      <c r="C450" s="4">
        <v>150000</v>
      </c>
      <c r="D450" s="4">
        <v>14957.75</v>
      </c>
    </row>
    <row r="451" spans="1:4" x14ac:dyDescent="0.2">
      <c r="A451" s="3">
        <v>1711000110</v>
      </c>
      <c r="B451" s="3" t="s">
        <v>236</v>
      </c>
      <c r="C451" s="4">
        <v>4869000</v>
      </c>
      <c r="D451" s="4">
        <v>4719199.24</v>
      </c>
    </row>
    <row r="452" spans="1:4" x14ac:dyDescent="0.2">
      <c r="A452" s="3">
        <v>1711000120</v>
      </c>
      <c r="B452" s="3" t="s">
        <v>256</v>
      </c>
      <c r="C452" s="4">
        <v>269000</v>
      </c>
      <c r="D452" s="4">
        <v>234306.64</v>
      </c>
    </row>
    <row r="453" spans="1:4" x14ac:dyDescent="0.2">
      <c r="A453" s="3">
        <v>1711000130</v>
      </c>
      <c r="B453" s="3" t="s">
        <v>238</v>
      </c>
      <c r="C453" s="4">
        <v>396000</v>
      </c>
      <c r="D453" s="4">
        <v>246773.16</v>
      </c>
    </row>
    <row r="454" spans="1:4" x14ac:dyDescent="0.2">
      <c r="A454" s="3">
        <v>1711000131</v>
      </c>
      <c r="B454" s="3" t="s">
        <v>268</v>
      </c>
      <c r="C454" s="4">
        <v>33000</v>
      </c>
      <c r="D454" s="4">
        <v>34023.19</v>
      </c>
    </row>
    <row r="455" spans="1:4" x14ac:dyDescent="0.2">
      <c r="A455" s="3">
        <v>1711000132</v>
      </c>
      <c r="B455" s="3" t="s">
        <v>240</v>
      </c>
      <c r="C455" s="4">
        <v>24000</v>
      </c>
      <c r="D455" s="4">
        <v>8137.03</v>
      </c>
    </row>
    <row r="456" spans="1:4" x14ac:dyDescent="0.2">
      <c r="A456" s="3">
        <v>1711000140</v>
      </c>
      <c r="B456" s="3" t="s">
        <v>241</v>
      </c>
      <c r="C456" s="4">
        <v>833000</v>
      </c>
      <c r="D456" s="4">
        <v>737394.88</v>
      </c>
    </row>
    <row r="457" spans="1:4" x14ac:dyDescent="0.2">
      <c r="A457" s="3">
        <v>1711000141</v>
      </c>
      <c r="B457" s="3" t="s">
        <v>351</v>
      </c>
      <c r="C457" s="4">
        <v>114000</v>
      </c>
      <c r="D457" s="4">
        <v>98158.78</v>
      </c>
    </row>
    <row r="458" spans="1:4" x14ac:dyDescent="0.2">
      <c r="A458" s="3">
        <v>1711000142</v>
      </c>
      <c r="B458" s="3" t="s">
        <v>352</v>
      </c>
      <c r="C458" s="4">
        <v>52000</v>
      </c>
      <c r="D458" s="4">
        <v>39210.6</v>
      </c>
    </row>
    <row r="459" spans="1:4" x14ac:dyDescent="0.2">
      <c r="A459" s="3">
        <v>1711000300</v>
      </c>
      <c r="B459" s="3" t="s">
        <v>271</v>
      </c>
      <c r="C459" s="4">
        <v>61000</v>
      </c>
      <c r="D459" s="4">
        <v>36055.01</v>
      </c>
    </row>
    <row r="460" spans="1:4" x14ac:dyDescent="0.2">
      <c r="A460" s="3">
        <v>1711000431</v>
      </c>
      <c r="B460" s="3" t="s">
        <v>353</v>
      </c>
      <c r="C460" s="4">
        <v>120000</v>
      </c>
      <c r="D460" s="4">
        <v>178230.61</v>
      </c>
    </row>
    <row r="461" spans="1:4" x14ac:dyDescent="0.2">
      <c r="A461" s="3">
        <v>1711000432</v>
      </c>
      <c r="B461" s="3" t="s">
        <v>260</v>
      </c>
      <c r="C461" s="4">
        <v>49000</v>
      </c>
      <c r="D461" s="4">
        <v>67518.3</v>
      </c>
    </row>
    <row r="462" spans="1:4" x14ac:dyDescent="0.2">
      <c r="A462" s="3">
        <v>1711000433</v>
      </c>
      <c r="B462" s="3" t="s">
        <v>354</v>
      </c>
      <c r="C462" s="4">
        <v>17000</v>
      </c>
      <c r="D462" s="4">
        <v>16948.72</v>
      </c>
    </row>
    <row r="463" spans="1:4" x14ac:dyDescent="0.2">
      <c r="A463" s="3">
        <v>1711000450</v>
      </c>
      <c r="B463" s="3" t="s">
        <v>355</v>
      </c>
      <c r="C463" s="4">
        <v>10000</v>
      </c>
      <c r="D463" s="4">
        <v>9861.09</v>
      </c>
    </row>
    <row r="464" spans="1:4" x14ac:dyDescent="0.2">
      <c r="A464" s="3">
        <v>1711000470</v>
      </c>
      <c r="B464" s="3" t="s">
        <v>313</v>
      </c>
      <c r="C464" s="4">
        <v>22000</v>
      </c>
      <c r="D464" s="4">
        <v>21135.759999999998</v>
      </c>
    </row>
    <row r="465" spans="1:4" x14ac:dyDescent="0.2">
      <c r="A465" s="3">
        <v>1711000510</v>
      </c>
      <c r="B465" s="3" t="s">
        <v>302</v>
      </c>
      <c r="C465" s="4">
        <v>29000</v>
      </c>
      <c r="D465" s="4">
        <v>28989.78</v>
      </c>
    </row>
    <row r="466" spans="1:4" x14ac:dyDescent="0.2">
      <c r="A466" s="3">
        <v>1711000530</v>
      </c>
      <c r="B466" s="3" t="s">
        <v>356</v>
      </c>
      <c r="C466" s="4">
        <v>40000</v>
      </c>
      <c r="D466" s="4">
        <v>38854.239999999998</v>
      </c>
    </row>
    <row r="467" spans="1:4" x14ac:dyDescent="0.2">
      <c r="A467" s="3">
        <v>1711000531</v>
      </c>
      <c r="B467" s="3" t="s">
        <v>357</v>
      </c>
      <c r="C467" s="4">
        <v>32000</v>
      </c>
      <c r="D467" s="4">
        <v>14419</v>
      </c>
    </row>
    <row r="468" spans="1:4" x14ac:dyDescent="0.2">
      <c r="A468" s="3">
        <v>1711000560</v>
      </c>
      <c r="B468" s="3" t="s">
        <v>245</v>
      </c>
      <c r="C468" s="4">
        <v>41000</v>
      </c>
      <c r="D468" s="4">
        <v>38976.910000000003</v>
      </c>
    </row>
    <row r="469" spans="1:4" x14ac:dyDescent="0.2">
      <c r="A469" s="3">
        <v>1711000580</v>
      </c>
      <c r="B469" s="3" t="s">
        <v>246</v>
      </c>
      <c r="C469" s="4">
        <v>118000</v>
      </c>
      <c r="D469" s="4">
        <v>92094.55</v>
      </c>
    </row>
    <row r="470" spans="1:4" x14ac:dyDescent="0.2">
      <c r="A470" s="3">
        <v>1711000581</v>
      </c>
      <c r="B470" s="3" t="s">
        <v>358</v>
      </c>
      <c r="C470" s="4">
        <v>10000</v>
      </c>
      <c r="D470" s="4">
        <v>9125.5</v>
      </c>
    </row>
    <row r="471" spans="1:4" x14ac:dyDescent="0.2">
      <c r="A471" s="3">
        <v>1711000740</v>
      </c>
      <c r="B471" s="3" t="s">
        <v>264</v>
      </c>
      <c r="C471" s="4">
        <v>129000</v>
      </c>
      <c r="D471" s="4">
        <v>128861.34</v>
      </c>
    </row>
    <row r="472" spans="1:4" x14ac:dyDescent="0.2">
      <c r="A472" s="3">
        <v>1711000752</v>
      </c>
      <c r="B472" s="3" t="s">
        <v>359</v>
      </c>
      <c r="C472" s="4">
        <v>94000</v>
      </c>
      <c r="D472" s="4">
        <v>82778.41</v>
      </c>
    </row>
    <row r="473" spans="1:4" x14ac:dyDescent="0.2">
      <c r="A473" s="3">
        <v>1711000990</v>
      </c>
      <c r="B473" s="3" t="s">
        <v>360</v>
      </c>
      <c r="C473" s="4">
        <v>13000</v>
      </c>
      <c r="D473" s="4">
        <v>12887.51</v>
      </c>
    </row>
    <row r="474" spans="1:4" x14ac:dyDescent="0.2">
      <c r="A474" s="3">
        <v>1711100110</v>
      </c>
      <c r="B474" s="3" t="s">
        <v>361</v>
      </c>
      <c r="C474" s="4">
        <v>7834000</v>
      </c>
      <c r="D474" s="4">
        <v>7831995.5599999996</v>
      </c>
    </row>
    <row r="475" spans="1:4" x14ac:dyDescent="0.2">
      <c r="A475" s="3">
        <v>1711100120</v>
      </c>
      <c r="B475" s="3" t="s">
        <v>237</v>
      </c>
      <c r="C475" s="4">
        <v>535000</v>
      </c>
      <c r="D475" s="4">
        <v>520123.89</v>
      </c>
    </row>
    <row r="476" spans="1:4" x14ac:dyDescent="0.2">
      <c r="A476" s="3">
        <v>1711100130</v>
      </c>
      <c r="B476" s="3" t="s">
        <v>238</v>
      </c>
      <c r="C476" s="4">
        <v>1287000</v>
      </c>
      <c r="D476" s="4">
        <v>1208002.6200000001</v>
      </c>
    </row>
    <row r="477" spans="1:4" x14ac:dyDescent="0.2">
      <c r="A477" s="3">
        <v>1711100131</v>
      </c>
      <c r="B477" s="3" t="s">
        <v>268</v>
      </c>
      <c r="C477" s="4">
        <v>15000</v>
      </c>
      <c r="D477" s="4">
        <v>9747.4599999999991</v>
      </c>
    </row>
    <row r="478" spans="1:4" x14ac:dyDescent="0.2">
      <c r="A478" s="3">
        <v>1711100132</v>
      </c>
      <c r="B478" s="3" t="s">
        <v>240</v>
      </c>
      <c r="C478" s="4">
        <v>59000</v>
      </c>
      <c r="D478" s="4">
        <v>52661.11</v>
      </c>
    </row>
    <row r="479" spans="1:4" x14ac:dyDescent="0.2">
      <c r="A479" s="3">
        <v>1711100140</v>
      </c>
      <c r="B479" s="3" t="s">
        <v>241</v>
      </c>
      <c r="C479" s="4">
        <v>1512000</v>
      </c>
      <c r="D479" s="4">
        <v>1498923.28</v>
      </c>
    </row>
    <row r="480" spans="1:4" x14ac:dyDescent="0.2">
      <c r="A480" s="3">
        <v>1711100433</v>
      </c>
      <c r="B480" s="3" t="s">
        <v>364</v>
      </c>
      <c r="C480" s="4">
        <v>10000</v>
      </c>
      <c r="D480" s="4">
        <v>9996.06</v>
      </c>
    </row>
    <row r="481" spans="1:4" x14ac:dyDescent="0.2">
      <c r="A481" s="3">
        <v>1711100450</v>
      </c>
      <c r="B481" s="3" t="s">
        <v>365</v>
      </c>
      <c r="C481" s="4">
        <v>4000</v>
      </c>
      <c r="D481" s="4">
        <v>3309.67</v>
      </c>
    </row>
    <row r="482" spans="1:4" x14ac:dyDescent="0.2">
      <c r="A482" s="3">
        <v>1711100470</v>
      </c>
      <c r="B482" s="3" t="s">
        <v>366</v>
      </c>
      <c r="C482" s="4">
        <v>3000</v>
      </c>
      <c r="D482" s="4">
        <v>2982.33</v>
      </c>
    </row>
    <row r="483" spans="1:4" x14ac:dyDescent="0.2">
      <c r="A483" s="3">
        <v>1711100510</v>
      </c>
      <c r="B483" s="3" t="s">
        <v>262</v>
      </c>
      <c r="C483" s="4">
        <v>16000</v>
      </c>
      <c r="D483" s="4">
        <v>15073.5</v>
      </c>
    </row>
    <row r="484" spans="1:4" x14ac:dyDescent="0.2">
      <c r="A484" s="3">
        <v>1711100530</v>
      </c>
      <c r="B484" s="3" t="s">
        <v>367</v>
      </c>
      <c r="C484" s="4">
        <v>1148000</v>
      </c>
      <c r="D484" s="4">
        <v>1123594.75</v>
      </c>
    </row>
    <row r="485" spans="1:4" x14ac:dyDescent="0.2">
      <c r="A485" s="3">
        <v>1711100531</v>
      </c>
      <c r="B485" s="3" t="s">
        <v>368</v>
      </c>
      <c r="C485" s="4">
        <v>466000</v>
      </c>
      <c r="D485" s="4">
        <v>421124.07</v>
      </c>
    </row>
    <row r="486" spans="1:4" x14ac:dyDescent="0.2">
      <c r="A486" s="3">
        <v>1711100560</v>
      </c>
      <c r="B486" s="3" t="s">
        <v>369</v>
      </c>
      <c r="C486" s="4">
        <v>18000</v>
      </c>
      <c r="D486" s="4">
        <v>16886.63</v>
      </c>
    </row>
    <row r="487" spans="1:4" x14ac:dyDescent="0.2">
      <c r="A487" s="3">
        <v>1711100580</v>
      </c>
      <c r="B487" s="3" t="s">
        <v>285</v>
      </c>
      <c r="C487" s="4">
        <v>2000</v>
      </c>
      <c r="D487" s="4">
        <v>1990.47</v>
      </c>
    </row>
    <row r="488" spans="1:4" x14ac:dyDescent="0.2">
      <c r="A488" s="3">
        <v>1711100720</v>
      </c>
      <c r="B488" s="3" t="s">
        <v>370</v>
      </c>
      <c r="C488" s="4">
        <v>10000</v>
      </c>
      <c r="D488" s="4">
        <v>9938.0499999999993</v>
      </c>
    </row>
    <row r="489" spans="1:4" x14ac:dyDescent="0.2">
      <c r="A489" s="3">
        <v>1711100740</v>
      </c>
      <c r="B489" s="3" t="s">
        <v>371</v>
      </c>
      <c r="C489" s="4">
        <v>332000</v>
      </c>
      <c r="D489" s="4">
        <v>330856.68</v>
      </c>
    </row>
    <row r="490" spans="1:4" x14ac:dyDescent="0.2">
      <c r="A490" s="3">
        <v>1711100752</v>
      </c>
      <c r="B490" s="3" t="s">
        <v>372</v>
      </c>
      <c r="C490" s="4">
        <v>21346000</v>
      </c>
      <c r="D490" s="4">
        <v>20451633.890000001</v>
      </c>
    </row>
    <row r="491" spans="1:4" x14ac:dyDescent="0.2">
      <c r="A491" s="3">
        <v>1711100753</v>
      </c>
      <c r="B491" s="3" t="s">
        <v>373</v>
      </c>
      <c r="C491" s="4">
        <v>5532000</v>
      </c>
      <c r="D491" s="4">
        <v>5483613.04</v>
      </c>
    </row>
    <row r="492" spans="1:4" x14ac:dyDescent="0.2">
      <c r="A492" s="3">
        <v>1711100754</v>
      </c>
      <c r="B492" s="3" t="s">
        <v>374</v>
      </c>
      <c r="C492" s="4">
        <v>1360000</v>
      </c>
      <c r="D492" s="4">
        <v>1351688.8</v>
      </c>
    </row>
    <row r="493" spans="1:4" x14ac:dyDescent="0.2">
      <c r="A493" s="3">
        <v>1711100755</v>
      </c>
      <c r="B493" s="3" t="s">
        <v>375</v>
      </c>
      <c r="C493" s="4">
        <v>3893000</v>
      </c>
      <c r="D493" s="4">
        <v>3887934</v>
      </c>
    </row>
    <row r="494" spans="1:4" x14ac:dyDescent="0.2">
      <c r="A494" s="3">
        <v>1711100758</v>
      </c>
      <c r="B494" s="3" t="s">
        <v>376</v>
      </c>
      <c r="C494" s="4">
        <v>72000</v>
      </c>
      <c r="D494" s="4">
        <v>68009.119999999995</v>
      </c>
    </row>
    <row r="495" spans="1:4" x14ac:dyDescent="0.2">
      <c r="A495" s="3">
        <v>1711103753</v>
      </c>
      <c r="B495" s="3" t="s">
        <v>379</v>
      </c>
      <c r="C495" s="4">
        <v>5253000</v>
      </c>
      <c r="D495" s="4">
        <v>5092320.45</v>
      </c>
    </row>
    <row r="496" spans="1:4" x14ac:dyDescent="0.2">
      <c r="A496" s="3">
        <v>1711110110</v>
      </c>
      <c r="B496" s="3" t="s">
        <v>380</v>
      </c>
      <c r="C496" s="4">
        <v>7522000</v>
      </c>
      <c r="D496" s="4">
        <v>7948841.75</v>
      </c>
    </row>
    <row r="497" spans="1:4" x14ac:dyDescent="0.2">
      <c r="A497" s="3">
        <v>1711110120</v>
      </c>
      <c r="B497" s="3" t="s">
        <v>237</v>
      </c>
      <c r="C497" s="4">
        <v>450000</v>
      </c>
      <c r="D497" s="4">
        <v>409303.8</v>
      </c>
    </row>
    <row r="498" spans="1:4" x14ac:dyDescent="0.2">
      <c r="A498" s="3">
        <v>1711110130</v>
      </c>
      <c r="B498" s="3" t="s">
        <v>238</v>
      </c>
      <c r="C498" s="4">
        <v>299000</v>
      </c>
      <c r="D498" s="4">
        <v>307079.26</v>
      </c>
    </row>
    <row r="499" spans="1:4" x14ac:dyDescent="0.2">
      <c r="A499" s="3">
        <v>1711110131</v>
      </c>
      <c r="B499" s="3" t="s">
        <v>268</v>
      </c>
      <c r="C499" s="4">
        <v>3000</v>
      </c>
      <c r="D499" s="4">
        <v>6347.76</v>
      </c>
    </row>
    <row r="500" spans="1:4" x14ac:dyDescent="0.2">
      <c r="A500" s="3">
        <v>1711110132</v>
      </c>
      <c r="B500" s="3" t="s">
        <v>240</v>
      </c>
      <c r="C500" s="4">
        <v>65000</v>
      </c>
      <c r="D500" s="4">
        <v>47030.76</v>
      </c>
    </row>
    <row r="501" spans="1:4" x14ac:dyDescent="0.2">
      <c r="A501" s="3">
        <v>1711110140</v>
      </c>
      <c r="B501" s="3" t="s">
        <v>381</v>
      </c>
      <c r="C501" s="4">
        <v>703000</v>
      </c>
      <c r="D501" s="4">
        <v>633589.39</v>
      </c>
    </row>
    <row r="502" spans="1:4" x14ac:dyDescent="0.2">
      <c r="A502" s="3">
        <v>1711110300</v>
      </c>
      <c r="B502" s="3" t="s">
        <v>382</v>
      </c>
      <c r="C502" s="4">
        <v>1067000</v>
      </c>
      <c r="D502" s="4">
        <v>740451.88</v>
      </c>
    </row>
    <row r="503" spans="1:4" x14ac:dyDescent="0.2">
      <c r="A503" s="3">
        <v>1711130110</v>
      </c>
      <c r="B503" s="3" t="s">
        <v>383</v>
      </c>
      <c r="C503" s="4">
        <v>1877000</v>
      </c>
      <c r="D503" s="4">
        <v>1737462.78</v>
      </c>
    </row>
    <row r="504" spans="1:4" x14ac:dyDescent="0.2">
      <c r="A504" s="3">
        <v>1711130120</v>
      </c>
      <c r="B504" s="3" t="s">
        <v>237</v>
      </c>
      <c r="C504" s="4">
        <v>144000</v>
      </c>
      <c r="D504" s="4">
        <v>131664.88</v>
      </c>
    </row>
    <row r="505" spans="1:4" x14ac:dyDescent="0.2">
      <c r="A505" s="3">
        <v>1711130130</v>
      </c>
      <c r="B505" s="3" t="s">
        <v>238</v>
      </c>
      <c r="C505" s="4">
        <v>70000</v>
      </c>
      <c r="D505" s="4">
        <v>70948.479999999996</v>
      </c>
    </row>
    <row r="506" spans="1:4" x14ac:dyDescent="0.2">
      <c r="A506" s="3">
        <v>1711130131</v>
      </c>
      <c r="B506" s="3" t="s">
        <v>268</v>
      </c>
      <c r="C506" s="4">
        <v>0</v>
      </c>
      <c r="D506" s="4">
        <v>115.47</v>
      </c>
    </row>
    <row r="507" spans="1:4" x14ac:dyDescent="0.2">
      <c r="A507" s="3">
        <v>1711130132</v>
      </c>
      <c r="B507" s="3" t="s">
        <v>240</v>
      </c>
      <c r="C507" s="4">
        <v>160000</v>
      </c>
      <c r="D507" s="4">
        <v>128751.28</v>
      </c>
    </row>
    <row r="508" spans="1:4" x14ac:dyDescent="0.2">
      <c r="A508" s="3">
        <v>1711130140</v>
      </c>
      <c r="B508" s="3" t="s">
        <v>384</v>
      </c>
      <c r="C508" s="4">
        <v>474000</v>
      </c>
      <c r="D508" s="4">
        <v>418663.96</v>
      </c>
    </row>
    <row r="509" spans="1:4" x14ac:dyDescent="0.2">
      <c r="A509" s="3">
        <v>1711300110</v>
      </c>
      <c r="B509" s="3" t="s">
        <v>385</v>
      </c>
      <c r="C509" s="4">
        <v>8048000</v>
      </c>
      <c r="D509" s="4">
        <v>7802113</v>
      </c>
    </row>
    <row r="510" spans="1:4" x14ac:dyDescent="0.2">
      <c r="A510" s="3">
        <v>1711300120</v>
      </c>
      <c r="B510" s="3" t="s">
        <v>237</v>
      </c>
      <c r="C510" s="4">
        <v>539000</v>
      </c>
      <c r="D510" s="4">
        <v>525176.36</v>
      </c>
    </row>
    <row r="511" spans="1:4" x14ac:dyDescent="0.2">
      <c r="A511" s="3">
        <v>1711300130</v>
      </c>
      <c r="B511" s="3" t="s">
        <v>238</v>
      </c>
      <c r="C511" s="4">
        <v>1393000</v>
      </c>
      <c r="D511" s="4">
        <v>1329204.3</v>
      </c>
    </row>
    <row r="512" spans="1:4" x14ac:dyDescent="0.2">
      <c r="A512" s="3">
        <v>1711300131</v>
      </c>
      <c r="B512" s="3" t="s">
        <v>268</v>
      </c>
      <c r="C512" s="4">
        <v>11000</v>
      </c>
      <c r="D512" s="4">
        <v>9941.34</v>
      </c>
    </row>
    <row r="513" spans="1:4" x14ac:dyDescent="0.2">
      <c r="A513" s="3">
        <v>1711300132</v>
      </c>
      <c r="B513" s="3" t="s">
        <v>240</v>
      </c>
      <c r="C513" s="4">
        <v>179000</v>
      </c>
      <c r="D513" s="4">
        <v>118354.11</v>
      </c>
    </row>
    <row r="514" spans="1:4" x14ac:dyDescent="0.2">
      <c r="A514" s="3">
        <v>1711300140</v>
      </c>
      <c r="B514" s="3" t="s">
        <v>386</v>
      </c>
      <c r="C514" s="4">
        <v>1409000</v>
      </c>
      <c r="D514" s="4">
        <v>1338856.1599999999</v>
      </c>
    </row>
    <row r="515" spans="1:4" x14ac:dyDescent="0.2">
      <c r="A515" s="3">
        <v>1711300433</v>
      </c>
      <c r="B515" s="3" t="s">
        <v>354</v>
      </c>
      <c r="C515" s="4">
        <v>13000</v>
      </c>
      <c r="D515" s="4">
        <v>11151.34</v>
      </c>
    </row>
    <row r="516" spans="1:4" x14ac:dyDescent="0.2">
      <c r="A516" s="3">
        <v>1711300450</v>
      </c>
      <c r="B516" s="3" t="s">
        <v>387</v>
      </c>
      <c r="C516" s="4">
        <v>4000</v>
      </c>
      <c r="D516" s="4">
        <v>2303.5</v>
      </c>
    </row>
    <row r="517" spans="1:4" x14ac:dyDescent="0.2">
      <c r="A517" s="3">
        <v>1711300470</v>
      </c>
      <c r="B517" s="3" t="s">
        <v>388</v>
      </c>
      <c r="C517" s="4">
        <v>3000</v>
      </c>
      <c r="D517" s="4">
        <v>2999.88</v>
      </c>
    </row>
    <row r="518" spans="1:4" x14ac:dyDescent="0.2">
      <c r="A518" s="3">
        <v>1711300510</v>
      </c>
      <c r="B518" s="3" t="s">
        <v>389</v>
      </c>
      <c r="C518" s="4">
        <v>18000</v>
      </c>
      <c r="D518" s="4">
        <v>17999.07</v>
      </c>
    </row>
    <row r="519" spans="1:4" x14ac:dyDescent="0.2">
      <c r="A519" s="3">
        <v>1711300530</v>
      </c>
      <c r="B519" s="3" t="s">
        <v>390</v>
      </c>
      <c r="C519" s="4">
        <v>1244000</v>
      </c>
      <c r="D519" s="4">
        <v>1234712.8500000001</v>
      </c>
    </row>
    <row r="520" spans="1:4" x14ac:dyDescent="0.2">
      <c r="A520" s="3">
        <v>1711300531</v>
      </c>
      <c r="B520" s="3" t="s">
        <v>391</v>
      </c>
      <c r="C520" s="4">
        <v>504000</v>
      </c>
      <c r="D520" s="4">
        <v>465767.87</v>
      </c>
    </row>
    <row r="521" spans="1:4" x14ac:dyDescent="0.2">
      <c r="A521" s="3">
        <v>1711300560</v>
      </c>
      <c r="B521" s="3" t="s">
        <v>369</v>
      </c>
      <c r="C521" s="4">
        <v>11000</v>
      </c>
      <c r="D521" s="4">
        <v>8926.16</v>
      </c>
    </row>
    <row r="522" spans="1:4" x14ac:dyDescent="0.2">
      <c r="A522" s="3">
        <v>1711300580</v>
      </c>
      <c r="B522" s="3" t="s">
        <v>392</v>
      </c>
      <c r="C522" s="4">
        <v>2000</v>
      </c>
      <c r="D522" s="4">
        <v>1678.44</v>
      </c>
    </row>
    <row r="523" spans="1:4" x14ac:dyDescent="0.2">
      <c r="A523" s="3">
        <v>1711300720</v>
      </c>
      <c r="B523" s="3" t="s">
        <v>370</v>
      </c>
      <c r="C523" s="4">
        <v>10000</v>
      </c>
      <c r="D523" s="4">
        <v>9715</v>
      </c>
    </row>
    <row r="524" spans="1:4" x14ac:dyDescent="0.2">
      <c r="A524" s="3">
        <v>1711300740</v>
      </c>
      <c r="B524" s="3" t="s">
        <v>393</v>
      </c>
      <c r="C524" s="4">
        <v>405000</v>
      </c>
      <c r="D524" s="4">
        <v>404911.33</v>
      </c>
    </row>
    <row r="525" spans="1:4" x14ac:dyDescent="0.2">
      <c r="A525" s="3">
        <v>1711300750</v>
      </c>
      <c r="B525" s="3" t="s">
        <v>394</v>
      </c>
      <c r="C525" s="4">
        <v>134000</v>
      </c>
      <c r="D525" s="4">
        <v>131767.72</v>
      </c>
    </row>
    <row r="526" spans="1:4" x14ac:dyDescent="0.2">
      <c r="A526" s="3">
        <v>1711300752</v>
      </c>
      <c r="B526" s="3" t="s">
        <v>395</v>
      </c>
      <c r="C526" s="4">
        <v>17806000</v>
      </c>
      <c r="D526" s="4">
        <v>17066708.550000001</v>
      </c>
    </row>
    <row r="527" spans="1:4" x14ac:dyDescent="0.2">
      <c r="A527" s="3">
        <v>1711300753</v>
      </c>
      <c r="B527" s="3" t="s">
        <v>373</v>
      </c>
      <c r="C527" s="4">
        <v>3475000</v>
      </c>
      <c r="D527" s="4">
        <v>3452456</v>
      </c>
    </row>
    <row r="528" spans="1:4" x14ac:dyDescent="0.2">
      <c r="A528" s="3">
        <v>1711300755</v>
      </c>
      <c r="B528" s="3" t="s">
        <v>375</v>
      </c>
      <c r="C528" s="4">
        <v>5130000</v>
      </c>
      <c r="D528" s="4">
        <v>5062400</v>
      </c>
    </row>
    <row r="529" spans="1:4" x14ac:dyDescent="0.2">
      <c r="A529" s="3">
        <v>1711300757</v>
      </c>
      <c r="B529" s="3" t="s">
        <v>396</v>
      </c>
      <c r="C529" s="4">
        <v>455000</v>
      </c>
      <c r="D529" s="4">
        <v>345288.88</v>
      </c>
    </row>
    <row r="530" spans="1:4" x14ac:dyDescent="0.2">
      <c r="A530" s="3">
        <v>1711310110</v>
      </c>
      <c r="B530" s="3" t="s">
        <v>399</v>
      </c>
      <c r="C530" s="4">
        <v>11749000</v>
      </c>
      <c r="D530" s="4">
        <v>11890298.449999999</v>
      </c>
    </row>
    <row r="531" spans="1:4" x14ac:dyDescent="0.2">
      <c r="A531" s="3">
        <v>1711310120</v>
      </c>
      <c r="B531" s="3" t="s">
        <v>237</v>
      </c>
      <c r="C531" s="4">
        <v>569000</v>
      </c>
      <c r="D531" s="4">
        <v>587026.80000000005</v>
      </c>
    </row>
    <row r="532" spans="1:4" x14ac:dyDescent="0.2">
      <c r="A532" s="3">
        <v>1711310130</v>
      </c>
      <c r="B532" s="3" t="s">
        <v>238</v>
      </c>
      <c r="C532" s="4">
        <v>514000</v>
      </c>
      <c r="D532" s="4">
        <v>526589.56000000006</v>
      </c>
    </row>
    <row r="533" spans="1:4" x14ac:dyDescent="0.2">
      <c r="A533" s="3">
        <v>1711310131</v>
      </c>
      <c r="B533" s="3" t="s">
        <v>268</v>
      </c>
      <c r="C533" s="4">
        <v>80000</v>
      </c>
      <c r="D533" s="4">
        <v>61158.080000000002</v>
      </c>
    </row>
    <row r="534" spans="1:4" x14ac:dyDescent="0.2">
      <c r="A534" s="3">
        <v>1711310132</v>
      </c>
      <c r="B534" s="3" t="s">
        <v>400</v>
      </c>
      <c r="C534" s="4">
        <v>19000</v>
      </c>
      <c r="D534" s="4">
        <v>19359.25</v>
      </c>
    </row>
    <row r="535" spans="1:4" x14ac:dyDescent="0.2">
      <c r="A535" s="3">
        <v>1711310140</v>
      </c>
      <c r="B535" s="3" t="s">
        <v>401</v>
      </c>
      <c r="C535" s="4">
        <v>1007000</v>
      </c>
      <c r="D535" s="4">
        <v>928045.58</v>
      </c>
    </row>
    <row r="536" spans="1:4" x14ac:dyDescent="0.2">
      <c r="A536" s="3">
        <v>1711330110</v>
      </c>
      <c r="B536" s="3" t="s">
        <v>402</v>
      </c>
      <c r="C536" s="4">
        <v>2492000</v>
      </c>
      <c r="D536" s="4">
        <v>2094034.64</v>
      </c>
    </row>
    <row r="537" spans="1:4" x14ac:dyDescent="0.2">
      <c r="A537" s="3">
        <v>1711330120</v>
      </c>
      <c r="B537" s="3" t="s">
        <v>237</v>
      </c>
      <c r="C537" s="4">
        <v>188000</v>
      </c>
      <c r="D537" s="4">
        <v>162024.22</v>
      </c>
    </row>
    <row r="538" spans="1:4" x14ac:dyDescent="0.2">
      <c r="A538" s="3">
        <v>1711330130</v>
      </c>
      <c r="B538" s="3" t="s">
        <v>238</v>
      </c>
      <c r="C538" s="4">
        <v>77000</v>
      </c>
      <c r="D538" s="4">
        <v>81713.8</v>
      </c>
    </row>
    <row r="539" spans="1:4" x14ac:dyDescent="0.2">
      <c r="A539" s="3">
        <v>1711330131</v>
      </c>
      <c r="B539" s="3" t="s">
        <v>268</v>
      </c>
      <c r="C539" s="4">
        <v>0</v>
      </c>
      <c r="D539" s="4">
        <v>4785.8500000000004</v>
      </c>
    </row>
    <row r="540" spans="1:4" x14ac:dyDescent="0.2">
      <c r="A540" s="3">
        <v>1711330132</v>
      </c>
      <c r="B540" s="3" t="s">
        <v>240</v>
      </c>
      <c r="C540" s="4">
        <v>181000</v>
      </c>
      <c r="D540" s="4">
        <v>132258.37</v>
      </c>
    </row>
    <row r="541" spans="1:4" x14ac:dyDescent="0.2">
      <c r="A541" s="3">
        <v>1711330140</v>
      </c>
      <c r="B541" s="3" t="s">
        <v>403</v>
      </c>
      <c r="C541" s="4">
        <v>531000</v>
      </c>
      <c r="D541" s="4">
        <v>474409.98</v>
      </c>
    </row>
    <row r="542" spans="1:4" x14ac:dyDescent="0.2">
      <c r="A542" s="3">
        <v>1711400110</v>
      </c>
      <c r="B542" s="3" t="s">
        <v>404</v>
      </c>
      <c r="C542" s="4">
        <v>2183000</v>
      </c>
      <c r="D542" s="4">
        <v>2428136.5699999998</v>
      </c>
    </row>
    <row r="543" spans="1:4" x14ac:dyDescent="0.2">
      <c r="A543" s="3">
        <v>1711400120</v>
      </c>
      <c r="B543" s="3" t="s">
        <v>237</v>
      </c>
      <c r="C543" s="4">
        <v>150000</v>
      </c>
      <c r="D543" s="4">
        <v>171459.73</v>
      </c>
    </row>
    <row r="544" spans="1:4" x14ac:dyDescent="0.2">
      <c r="A544" s="3">
        <v>1711400130</v>
      </c>
      <c r="B544" s="3" t="s">
        <v>238</v>
      </c>
      <c r="C544" s="4">
        <v>70000</v>
      </c>
      <c r="D544" s="4">
        <v>75282.740000000005</v>
      </c>
    </row>
    <row r="545" spans="1:4" x14ac:dyDescent="0.2">
      <c r="A545" s="3">
        <v>1711400131</v>
      </c>
      <c r="B545" s="3" t="s">
        <v>268</v>
      </c>
      <c r="C545" s="4">
        <v>3000</v>
      </c>
      <c r="D545" s="4">
        <v>0</v>
      </c>
    </row>
    <row r="546" spans="1:4" x14ac:dyDescent="0.2">
      <c r="A546" s="3">
        <v>1711400132</v>
      </c>
      <c r="B546" s="3" t="s">
        <v>240</v>
      </c>
      <c r="C546" s="4">
        <v>22000</v>
      </c>
      <c r="D546" s="4">
        <v>19831.61</v>
      </c>
    </row>
    <row r="547" spans="1:4" x14ac:dyDescent="0.2">
      <c r="A547" s="3">
        <v>1711400140</v>
      </c>
      <c r="B547" s="3" t="s">
        <v>405</v>
      </c>
      <c r="C547" s="4">
        <v>393000</v>
      </c>
      <c r="D547" s="4">
        <v>425478.14</v>
      </c>
    </row>
    <row r="548" spans="1:4" x14ac:dyDescent="0.2">
      <c r="A548" s="3">
        <v>1711400300</v>
      </c>
      <c r="B548" s="3" t="s">
        <v>271</v>
      </c>
      <c r="C548" s="4">
        <v>72000</v>
      </c>
      <c r="D548" s="4">
        <v>33030.71</v>
      </c>
    </row>
    <row r="549" spans="1:4" x14ac:dyDescent="0.2">
      <c r="A549" s="3">
        <v>1711410110</v>
      </c>
      <c r="B549" s="3" t="s">
        <v>406</v>
      </c>
      <c r="C549" s="4">
        <v>2980000</v>
      </c>
      <c r="D549" s="4">
        <v>3090361.87</v>
      </c>
    </row>
    <row r="550" spans="1:4" x14ac:dyDescent="0.2">
      <c r="A550" s="3">
        <v>1711410120</v>
      </c>
      <c r="B550" s="3" t="s">
        <v>237</v>
      </c>
      <c r="C550" s="4">
        <v>216000</v>
      </c>
      <c r="D550" s="4">
        <v>214699.08</v>
      </c>
    </row>
    <row r="551" spans="1:4" x14ac:dyDescent="0.2">
      <c r="A551" s="3">
        <v>1711410130</v>
      </c>
      <c r="B551" s="3" t="s">
        <v>407</v>
      </c>
      <c r="C551" s="4">
        <v>76000</v>
      </c>
      <c r="D551" s="4">
        <v>101595.88</v>
      </c>
    </row>
    <row r="552" spans="1:4" x14ac:dyDescent="0.2">
      <c r="A552" s="3">
        <v>1711410132</v>
      </c>
      <c r="B552" s="3" t="s">
        <v>408</v>
      </c>
      <c r="C552" s="4">
        <v>182000</v>
      </c>
      <c r="D552" s="4">
        <v>132615.94</v>
      </c>
    </row>
    <row r="553" spans="1:4" x14ac:dyDescent="0.2">
      <c r="A553" s="3">
        <v>1711410140</v>
      </c>
      <c r="B553" s="3" t="s">
        <v>405</v>
      </c>
      <c r="C553" s="4">
        <v>575000</v>
      </c>
      <c r="D553" s="4">
        <v>627867.56999999995</v>
      </c>
    </row>
    <row r="554" spans="1:4" x14ac:dyDescent="0.2">
      <c r="A554" s="3">
        <v>1711500110</v>
      </c>
      <c r="B554" s="3" t="s">
        <v>409</v>
      </c>
      <c r="C554" s="4">
        <v>9002000</v>
      </c>
      <c r="D554" s="4">
        <v>8916435.0800000001</v>
      </c>
    </row>
    <row r="555" spans="1:4" x14ac:dyDescent="0.2">
      <c r="A555" s="3">
        <v>1711500120</v>
      </c>
      <c r="B555" s="3" t="s">
        <v>256</v>
      </c>
      <c r="C555" s="4">
        <v>495000</v>
      </c>
      <c r="D555" s="4">
        <v>475332.61</v>
      </c>
    </row>
    <row r="556" spans="1:4" x14ac:dyDescent="0.2">
      <c r="A556" s="3">
        <v>1711500130</v>
      </c>
      <c r="B556" s="3" t="s">
        <v>238</v>
      </c>
      <c r="C556" s="4">
        <v>596000</v>
      </c>
      <c r="D556" s="4">
        <v>572646.6</v>
      </c>
    </row>
    <row r="557" spans="1:4" x14ac:dyDescent="0.2">
      <c r="A557" s="3">
        <v>1711500131</v>
      </c>
      <c r="B557" s="3" t="s">
        <v>268</v>
      </c>
      <c r="C557" s="4">
        <v>14000</v>
      </c>
      <c r="D557" s="4">
        <v>19656.53</v>
      </c>
    </row>
    <row r="558" spans="1:4" x14ac:dyDescent="0.2">
      <c r="A558" s="3">
        <v>1711500132</v>
      </c>
      <c r="B558" s="3" t="s">
        <v>240</v>
      </c>
      <c r="C558" s="4">
        <v>75000</v>
      </c>
      <c r="D558" s="4">
        <v>46935.23</v>
      </c>
    </row>
    <row r="559" spans="1:4" x14ac:dyDescent="0.2">
      <c r="A559" s="3">
        <v>1711500140</v>
      </c>
      <c r="B559" s="3" t="s">
        <v>410</v>
      </c>
      <c r="C559" s="4">
        <v>1132000</v>
      </c>
      <c r="D559" s="4">
        <v>1007136.71</v>
      </c>
    </row>
    <row r="560" spans="1:4" x14ac:dyDescent="0.2">
      <c r="A560" s="3">
        <v>1711500530</v>
      </c>
      <c r="B560" s="3" t="s">
        <v>413</v>
      </c>
      <c r="C560" s="4">
        <v>56000</v>
      </c>
      <c r="D560" s="4">
        <v>51355.83</v>
      </c>
    </row>
    <row r="561" spans="1:4" x14ac:dyDescent="0.2">
      <c r="A561" s="3">
        <v>1711500531</v>
      </c>
      <c r="B561" s="3" t="s">
        <v>414</v>
      </c>
      <c r="C561" s="4">
        <v>27000</v>
      </c>
      <c r="D561" s="4">
        <v>21032.49</v>
      </c>
    </row>
    <row r="562" spans="1:4" x14ac:dyDescent="0.2">
      <c r="A562" s="3">
        <v>1711500742</v>
      </c>
      <c r="B562" s="3" t="s">
        <v>1056</v>
      </c>
      <c r="C562" s="4">
        <v>137000</v>
      </c>
      <c r="D562" s="4">
        <v>108923</v>
      </c>
    </row>
    <row r="563" spans="1:4" x14ac:dyDescent="0.2">
      <c r="A563" s="3">
        <v>1711500746</v>
      </c>
      <c r="B563" s="3" t="s">
        <v>415</v>
      </c>
      <c r="C563" s="4">
        <v>2276000</v>
      </c>
      <c r="D563" s="4">
        <v>2275642.4700000002</v>
      </c>
    </row>
    <row r="564" spans="1:4" x14ac:dyDescent="0.2">
      <c r="A564" s="3">
        <v>1711500747</v>
      </c>
      <c r="B564" s="3" t="s">
        <v>416</v>
      </c>
      <c r="C564" s="4">
        <v>50000</v>
      </c>
      <c r="D564" s="4">
        <v>8775</v>
      </c>
    </row>
    <row r="565" spans="1:4" x14ac:dyDescent="0.2">
      <c r="A565" s="3">
        <v>1711500752</v>
      </c>
      <c r="B565" s="3" t="s">
        <v>417</v>
      </c>
      <c r="C565" s="4">
        <v>49261000</v>
      </c>
      <c r="D565" s="4">
        <v>48950358.07</v>
      </c>
    </row>
    <row r="566" spans="1:4" x14ac:dyDescent="0.2">
      <c r="A566" s="3">
        <v>1711500753</v>
      </c>
      <c r="B566" s="3" t="s">
        <v>418</v>
      </c>
      <c r="C566" s="4">
        <v>2408000</v>
      </c>
      <c r="D566" s="4">
        <v>2232139.8199999998</v>
      </c>
    </row>
    <row r="567" spans="1:4" x14ac:dyDescent="0.2">
      <c r="A567" s="3">
        <v>1711500930</v>
      </c>
      <c r="B567" s="3" t="s">
        <v>419</v>
      </c>
      <c r="C567" s="4">
        <v>152000</v>
      </c>
      <c r="D567" s="4">
        <v>136783.79999999999</v>
      </c>
    </row>
    <row r="568" spans="1:4" x14ac:dyDescent="0.2">
      <c r="A568" s="3">
        <v>1711510110</v>
      </c>
      <c r="B568" s="3" t="s">
        <v>420</v>
      </c>
      <c r="C568" s="4">
        <v>1069000</v>
      </c>
      <c r="D568" s="4">
        <v>1001918.05</v>
      </c>
    </row>
    <row r="569" spans="1:4" x14ac:dyDescent="0.2">
      <c r="A569" s="3">
        <v>1711510120</v>
      </c>
      <c r="B569" s="3" t="s">
        <v>237</v>
      </c>
      <c r="C569" s="4">
        <v>67000</v>
      </c>
      <c r="D569" s="4">
        <v>72807.34</v>
      </c>
    </row>
    <row r="570" spans="1:4" x14ac:dyDescent="0.2">
      <c r="A570" s="3">
        <v>1711510130</v>
      </c>
      <c r="B570" s="3" t="s">
        <v>238</v>
      </c>
      <c r="C570" s="4">
        <v>83000</v>
      </c>
      <c r="D570" s="4">
        <v>91495.21</v>
      </c>
    </row>
    <row r="571" spans="1:4" x14ac:dyDescent="0.2">
      <c r="A571" s="3">
        <v>1711510131</v>
      </c>
      <c r="B571" s="3" t="s">
        <v>268</v>
      </c>
      <c r="C571" s="4">
        <v>5000</v>
      </c>
      <c r="D571" s="4">
        <v>0</v>
      </c>
    </row>
    <row r="572" spans="1:4" x14ac:dyDescent="0.2">
      <c r="A572" s="3">
        <v>1711510132</v>
      </c>
      <c r="B572" s="3" t="s">
        <v>240</v>
      </c>
      <c r="C572" s="4">
        <v>51000</v>
      </c>
      <c r="D572" s="4">
        <v>46344.91</v>
      </c>
    </row>
    <row r="573" spans="1:4" x14ac:dyDescent="0.2">
      <c r="A573" s="3">
        <v>1711510140</v>
      </c>
      <c r="B573" s="3" t="s">
        <v>405</v>
      </c>
      <c r="C573" s="4">
        <v>238000</v>
      </c>
      <c r="D573" s="4">
        <v>209064.54</v>
      </c>
    </row>
    <row r="574" spans="1:4" x14ac:dyDescent="0.2">
      <c r="A574" s="3">
        <v>1711520110</v>
      </c>
      <c r="B574" s="3" t="s">
        <v>421</v>
      </c>
      <c r="C574" s="4">
        <v>981000</v>
      </c>
      <c r="D574" s="4">
        <v>1035588.68</v>
      </c>
    </row>
    <row r="575" spans="1:4" x14ac:dyDescent="0.2">
      <c r="A575" s="3">
        <v>1711520120</v>
      </c>
      <c r="B575" s="3" t="s">
        <v>237</v>
      </c>
      <c r="C575" s="4">
        <v>75000</v>
      </c>
      <c r="D575" s="4">
        <v>77385.460000000006</v>
      </c>
    </row>
    <row r="576" spans="1:4" x14ac:dyDescent="0.2">
      <c r="A576" s="3">
        <v>1711520130</v>
      </c>
      <c r="B576" s="3" t="s">
        <v>238</v>
      </c>
      <c r="C576" s="4">
        <v>31000</v>
      </c>
      <c r="D576" s="4">
        <v>28682.57</v>
      </c>
    </row>
    <row r="577" spans="1:4" x14ac:dyDescent="0.2">
      <c r="A577" s="3">
        <v>1711520131</v>
      </c>
      <c r="B577" s="3" t="s">
        <v>268</v>
      </c>
      <c r="C577" s="4">
        <v>0</v>
      </c>
      <c r="D577" s="4">
        <v>11.39</v>
      </c>
    </row>
    <row r="578" spans="1:4" x14ac:dyDescent="0.2">
      <c r="A578" s="3">
        <v>1711520132</v>
      </c>
      <c r="B578" s="3" t="s">
        <v>240</v>
      </c>
      <c r="C578" s="4">
        <v>0</v>
      </c>
      <c r="D578" s="4">
        <v>10664.69</v>
      </c>
    </row>
    <row r="579" spans="1:4" x14ac:dyDescent="0.2">
      <c r="A579" s="3">
        <v>1711520140</v>
      </c>
      <c r="B579" s="3" t="s">
        <v>405</v>
      </c>
      <c r="C579" s="4">
        <v>162000</v>
      </c>
      <c r="D579" s="4">
        <v>170168.11</v>
      </c>
    </row>
    <row r="580" spans="1:4" x14ac:dyDescent="0.2">
      <c r="A580" s="3">
        <v>1711530110</v>
      </c>
      <c r="B580" s="3" t="s">
        <v>422</v>
      </c>
      <c r="C580" s="4">
        <v>1427000</v>
      </c>
      <c r="D580" s="4">
        <v>1438491.59</v>
      </c>
    </row>
    <row r="581" spans="1:4" x14ac:dyDescent="0.2">
      <c r="A581" s="3">
        <v>1711530120</v>
      </c>
      <c r="B581" s="3" t="s">
        <v>237</v>
      </c>
      <c r="C581" s="4">
        <v>101000</v>
      </c>
      <c r="D581" s="4">
        <v>102519.46</v>
      </c>
    </row>
    <row r="582" spans="1:4" x14ac:dyDescent="0.2">
      <c r="A582" s="3">
        <v>1711530130</v>
      </c>
      <c r="B582" s="3" t="s">
        <v>238</v>
      </c>
      <c r="C582" s="4">
        <v>28000</v>
      </c>
      <c r="D582" s="4">
        <v>29173.81</v>
      </c>
    </row>
    <row r="583" spans="1:4" x14ac:dyDescent="0.2">
      <c r="A583" s="3">
        <v>1711530132</v>
      </c>
      <c r="B583" s="3" t="s">
        <v>400</v>
      </c>
      <c r="C583" s="4">
        <v>12000</v>
      </c>
      <c r="D583" s="4">
        <v>13757.59</v>
      </c>
    </row>
    <row r="584" spans="1:4" x14ac:dyDescent="0.2">
      <c r="A584" s="3">
        <v>1711530140</v>
      </c>
      <c r="B584" s="3" t="s">
        <v>405</v>
      </c>
      <c r="C584" s="4">
        <v>342000</v>
      </c>
      <c r="D584" s="4">
        <v>321597.12</v>
      </c>
    </row>
    <row r="585" spans="1:4" x14ac:dyDescent="0.2">
      <c r="A585" s="3">
        <v>1711540110</v>
      </c>
      <c r="B585" s="3" t="s">
        <v>423</v>
      </c>
      <c r="C585" s="4">
        <v>1381000</v>
      </c>
      <c r="D585" s="4">
        <v>1269396.83</v>
      </c>
    </row>
    <row r="586" spans="1:4" x14ac:dyDescent="0.2">
      <c r="A586" s="3">
        <v>1711540120</v>
      </c>
      <c r="B586" s="3" t="s">
        <v>256</v>
      </c>
      <c r="C586" s="4">
        <v>96000</v>
      </c>
      <c r="D586" s="4">
        <v>85203.57</v>
      </c>
    </row>
    <row r="587" spans="1:4" x14ac:dyDescent="0.2">
      <c r="A587" s="3">
        <v>1711540130</v>
      </c>
      <c r="B587" s="3" t="s">
        <v>238</v>
      </c>
      <c r="C587" s="4">
        <v>163000</v>
      </c>
      <c r="D587" s="4">
        <v>154814.28</v>
      </c>
    </row>
    <row r="588" spans="1:4" x14ac:dyDescent="0.2">
      <c r="A588" s="3">
        <v>1711540131</v>
      </c>
      <c r="B588" s="3" t="s">
        <v>268</v>
      </c>
      <c r="C588" s="4">
        <v>0</v>
      </c>
      <c r="D588" s="4">
        <v>14.29</v>
      </c>
    </row>
    <row r="589" spans="1:4" x14ac:dyDescent="0.2">
      <c r="A589" s="3">
        <v>1711540140</v>
      </c>
      <c r="B589" s="3" t="s">
        <v>241</v>
      </c>
      <c r="C589" s="4">
        <v>236000</v>
      </c>
      <c r="D589" s="4">
        <v>210379.8</v>
      </c>
    </row>
    <row r="590" spans="1:4" x14ac:dyDescent="0.2">
      <c r="A590" s="3">
        <v>1711540530</v>
      </c>
      <c r="B590" s="3" t="s">
        <v>424</v>
      </c>
      <c r="C590" s="4">
        <v>35000</v>
      </c>
      <c r="D590" s="4">
        <v>32767.64</v>
      </c>
    </row>
    <row r="591" spans="1:4" x14ac:dyDescent="0.2">
      <c r="A591" s="3">
        <v>1711540531</v>
      </c>
      <c r="B591" s="3" t="s">
        <v>425</v>
      </c>
      <c r="C591" s="4">
        <v>43000</v>
      </c>
      <c r="D591" s="4">
        <v>22166.47</v>
      </c>
    </row>
    <row r="592" spans="1:4" x14ac:dyDescent="0.2">
      <c r="A592" s="3">
        <v>1711540720</v>
      </c>
      <c r="B592" s="3" t="s">
        <v>426</v>
      </c>
      <c r="C592" s="4">
        <v>13000</v>
      </c>
      <c r="D592" s="4">
        <v>11635.2</v>
      </c>
    </row>
    <row r="593" spans="1:4" x14ac:dyDescent="0.2">
      <c r="A593" s="3">
        <v>1711540740</v>
      </c>
      <c r="B593" s="3" t="s">
        <v>427</v>
      </c>
      <c r="C593" s="4">
        <v>9000</v>
      </c>
      <c r="D593" s="4">
        <v>7997.33</v>
      </c>
    </row>
    <row r="594" spans="1:4" x14ac:dyDescent="0.2">
      <c r="A594" s="3">
        <v>1711540750</v>
      </c>
      <c r="B594" s="3" t="s">
        <v>428</v>
      </c>
      <c r="C594" s="4">
        <v>2549000</v>
      </c>
      <c r="D594" s="4">
        <v>1961065.96</v>
      </c>
    </row>
    <row r="595" spans="1:4" x14ac:dyDescent="0.2">
      <c r="A595" s="3">
        <v>1711550110</v>
      </c>
      <c r="B595" s="3" t="s">
        <v>429</v>
      </c>
      <c r="C595" s="4">
        <v>1279000</v>
      </c>
      <c r="D595" s="4">
        <v>1246572.76</v>
      </c>
    </row>
    <row r="596" spans="1:4" x14ac:dyDescent="0.2">
      <c r="A596" s="3">
        <v>1711550120</v>
      </c>
      <c r="B596" s="3" t="s">
        <v>256</v>
      </c>
      <c r="C596" s="4">
        <v>77000</v>
      </c>
      <c r="D596" s="4">
        <v>75975.490000000005</v>
      </c>
    </row>
    <row r="597" spans="1:4" x14ac:dyDescent="0.2">
      <c r="A597" s="3">
        <v>1711550130</v>
      </c>
      <c r="B597" s="3" t="s">
        <v>238</v>
      </c>
      <c r="C597" s="4">
        <v>105000</v>
      </c>
      <c r="D597" s="4">
        <v>102446.54</v>
      </c>
    </row>
    <row r="598" spans="1:4" x14ac:dyDescent="0.2">
      <c r="A598" s="3">
        <v>1711550132</v>
      </c>
      <c r="B598" s="3" t="s">
        <v>240</v>
      </c>
      <c r="C598" s="4">
        <v>113000</v>
      </c>
      <c r="D598" s="4">
        <v>83116.98</v>
      </c>
    </row>
    <row r="599" spans="1:4" x14ac:dyDescent="0.2">
      <c r="A599" s="3">
        <v>1711550140</v>
      </c>
      <c r="B599" s="3" t="s">
        <v>241</v>
      </c>
      <c r="C599" s="4">
        <v>248000</v>
      </c>
      <c r="D599" s="4">
        <v>241867.51999999999</v>
      </c>
    </row>
    <row r="600" spans="1:4" x14ac:dyDescent="0.2">
      <c r="A600" s="3">
        <v>1711550720</v>
      </c>
      <c r="B600" s="3" t="s">
        <v>430</v>
      </c>
      <c r="C600" s="4">
        <v>111000</v>
      </c>
      <c r="D600" s="4">
        <v>109149.17</v>
      </c>
    </row>
    <row r="601" spans="1:4" x14ac:dyDescent="0.2">
      <c r="A601" s="3">
        <v>1711560431</v>
      </c>
      <c r="B601" s="3" t="s">
        <v>431</v>
      </c>
      <c r="C601" s="4">
        <v>15000</v>
      </c>
      <c r="D601" s="4">
        <v>18504.72</v>
      </c>
    </row>
    <row r="602" spans="1:4" x14ac:dyDescent="0.2">
      <c r="A602" s="3">
        <v>1711560432</v>
      </c>
      <c r="B602" s="3" t="s">
        <v>432</v>
      </c>
      <c r="C602" s="4">
        <v>13906000</v>
      </c>
      <c r="D602" s="4">
        <v>13706063.41</v>
      </c>
    </row>
    <row r="603" spans="1:4" x14ac:dyDescent="0.2">
      <c r="A603" s="3">
        <v>1711560433</v>
      </c>
      <c r="B603" s="3" t="s">
        <v>433</v>
      </c>
      <c r="C603" s="4">
        <v>8000</v>
      </c>
      <c r="D603" s="4">
        <v>7995.6</v>
      </c>
    </row>
    <row r="604" spans="1:4" x14ac:dyDescent="0.2">
      <c r="A604" s="3">
        <v>1711560450</v>
      </c>
      <c r="B604" s="3" t="s">
        <v>365</v>
      </c>
      <c r="C604" s="4">
        <v>4000</v>
      </c>
      <c r="D604" s="4">
        <v>2026.34</v>
      </c>
    </row>
    <row r="605" spans="1:4" x14ac:dyDescent="0.2">
      <c r="A605" s="3">
        <v>1711560510</v>
      </c>
      <c r="B605" s="3" t="s">
        <v>262</v>
      </c>
      <c r="C605" s="4">
        <v>15000</v>
      </c>
      <c r="D605" s="4">
        <v>14974.04</v>
      </c>
    </row>
    <row r="606" spans="1:4" x14ac:dyDescent="0.2">
      <c r="A606" s="3">
        <v>1711560530</v>
      </c>
      <c r="B606" s="3" t="s">
        <v>434</v>
      </c>
      <c r="C606" s="4">
        <v>315000</v>
      </c>
      <c r="D606" s="4">
        <v>297485.63</v>
      </c>
    </row>
    <row r="607" spans="1:4" x14ac:dyDescent="0.2">
      <c r="A607" s="3">
        <v>1711560531</v>
      </c>
      <c r="B607" s="3" t="s">
        <v>435</v>
      </c>
      <c r="C607" s="4">
        <v>99000</v>
      </c>
      <c r="D607" s="4">
        <v>86659.91</v>
      </c>
    </row>
    <row r="608" spans="1:4" x14ac:dyDescent="0.2">
      <c r="A608" s="3">
        <v>1711560560</v>
      </c>
      <c r="B608" s="3" t="s">
        <v>369</v>
      </c>
      <c r="C608" s="4">
        <v>15000</v>
      </c>
      <c r="D608" s="4">
        <v>14985.24</v>
      </c>
    </row>
    <row r="609" spans="1:4" x14ac:dyDescent="0.2">
      <c r="A609" s="3">
        <v>1711560721</v>
      </c>
      <c r="B609" s="3" t="s">
        <v>436</v>
      </c>
      <c r="C609" s="4">
        <v>220000</v>
      </c>
      <c r="D609" s="4">
        <v>212654.76</v>
      </c>
    </row>
    <row r="610" spans="1:4" x14ac:dyDescent="0.2">
      <c r="A610" s="3">
        <v>1711560740</v>
      </c>
      <c r="B610" s="3" t="s">
        <v>437</v>
      </c>
      <c r="C610" s="4">
        <v>17000</v>
      </c>
      <c r="D610" s="4">
        <v>16362.07</v>
      </c>
    </row>
    <row r="611" spans="1:4" x14ac:dyDescent="0.2">
      <c r="A611" s="3">
        <v>1711560741</v>
      </c>
      <c r="B611" s="3" t="s">
        <v>438</v>
      </c>
      <c r="C611" s="4">
        <v>12000</v>
      </c>
      <c r="D611" s="4">
        <v>9537.85</v>
      </c>
    </row>
    <row r="612" spans="1:4" x14ac:dyDescent="0.2">
      <c r="A612" s="3">
        <v>1711560742</v>
      </c>
      <c r="B612" s="3" t="s">
        <v>439</v>
      </c>
      <c r="C612" s="4">
        <v>80000</v>
      </c>
      <c r="D612" s="4">
        <v>80000</v>
      </c>
    </row>
    <row r="613" spans="1:4" x14ac:dyDescent="0.2">
      <c r="A613" s="3">
        <v>1711560750</v>
      </c>
      <c r="B613" s="3" t="s">
        <v>440</v>
      </c>
      <c r="C613" s="4">
        <v>900000</v>
      </c>
      <c r="D613" s="4">
        <v>874812.66</v>
      </c>
    </row>
    <row r="614" spans="1:4" x14ac:dyDescent="0.2">
      <c r="A614" s="3">
        <v>1711560751</v>
      </c>
      <c r="B614" s="3" t="s">
        <v>441</v>
      </c>
      <c r="C614" s="4">
        <v>1006000</v>
      </c>
      <c r="D614" s="4">
        <v>983656.11</v>
      </c>
    </row>
    <row r="615" spans="1:4" x14ac:dyDescent="0.2">
      <c r="A615" s="3">
        <v>1711560752</v>
      </c>
      <c r="B615" s="3" t="s">
        <v>442</v>
      </c>
      <c r="C615" s="4">
        <v>30000</v>
      </c>
      <c r="D615" s="4">
        <v>28941.1</v>
      </c>
    </row>
    <row r="616" spans="1:4" x14ac:dyDescent="0.2">
      <c r="A616" s="3">
        <v>1711560753</v>
      </c>
      <c r="B616" s="3" t="s">
        <v>443</v>
      </c>
      <c r="C616" s="4">
        <v>67000</v>
      </c>
      <c r="D616" s="4">
        <v>58597.56</v>
      </c>
    </row>
    <row r="617" spans="1:4" x14ac:dyDescent="0.2">
      <c r="A617" s="3">
        <v>1711560754</v>
      </c>
      <c r="B617" s="3" t="s">
        <v>444</v>
      </c>
      <c r="C617" s="4">
        <v>250000</v>
      </c>
      <c r="D617" s="4">
        <v>0</v>
      </c>
    </row>
    <row r="618" spans="1:4" x14ac:dyDescent="0.2">
      <c r="A618" s="3">
        <v>1711560755</v>
      </c>
      <c r="B618" s="3" t="s">
        <v>445</v>
      </c>
      <c r="C618" s="4">
        <v>300000</v>
      </c>
      <c r="D618" s="4">
        <v>298565.90999999997</v>
      </c>
    </row>
    <row r="619" spans="1:4" x14ac:dyDescent="0.2">
      <c r="A619" s="3">
        <v>1711560756</v>
      </c>
      <c r="B619" s="3" t="s">
        <v>446</v>
      </c>
      <c r="C619" s="4">
        <v>27576000</v>
      </c>
      <c r="D619" s="4">
        <v>25211118.649999999</v>
      </c>
    </row>
    <row r="620" spans="1:4" x14ac:dyDescent="0.2">
      <c r="A620" s="3">
        <v>1711560757</v>
      </c>
      <c r="B620" s="3" t="s">
        <v>447</v>
      </c>
      <c r="C620" s="4">
        <v>180000</v>
      </c>
      <c r="D620" s="4">
        <v>179924</v>
      </c>
    </row>
    <row r="621" spans="1:4" x14ac:dyDescent="0.2">
      <c r="A621" s="3">
        <v>1711560758</v>
      </c>
      <c r="B621" s="3" t="s">
        <v>448</v>
      </c>
      <c r="C621" s="4">
        <v>2232000</v>
      </c>
      <c r="D621" s="4">
        <v>2127377.7400000002</v>
      </c>
    </row>
    <row r="622" spans="1:4" x14ac:dyDescent="0.2">
      <c r="A622" s="3">
        <v>1711560930</v>
      </c>
      <c r="B622" s="3" t="s">
        <v>449</v>
      </c>
      <c r="C622" s="4">
        <v>2404000</v>
      </c>
      <c r="D622" s="4">
        <v>2375176.8199999998</v>
      </c>
    </row>
    <row r="623" spans="1:4" x14ac:dyDescent="0.2">
      <c r="A623" s="3">
        <v>1713000110</v>
      </c>
      <c r="B623" s="3" t="s">
        <v>450</v>
      </c>
      <c r="C623" s="4">
        <v>3229000</v>
      </c>
      <c r="D623" s="4">
        <v>3627425.17</v>
      </c>
    </row>
    <row r="624" spans="1:4" x14ac:dyDescent="0.2">
      <c r="A624" s="3">
        <v>1713000120</v>
      </c>
      <c r="B624" s="3" t="s">
        <v>256</v>
      </c>
      <c r="C624" s="4">
        <v>207000</v>
      </c>
      <c r="D624" s="4">
        <v>220448.55</v>
      </c>
    </row>
    <row r="625" spans="1:4" x14ac:dyDescent="0.2">
      <c r="A625" s="3">
        <v>1713000130</v>
      </c>
      <c r="B625" s="3" t="s">
        <v>238</v>
      </c>
      <c r="C625" s="4">
        <v>126000</v>
      </c>
      <c r="D625" s="4">
        <v>126891.63</v>
      </c>
    </row>
    <row r="626" spans="1:4" x14ac:dyDescent="0.2">
      <c r="A626" s="3">
        <v>1713000131</v>
      </c>
      <c r="B626" s="3" t="s">
        <v>268</v>
      </c>
      <c r="C626" s="4">
        <v>0</v>
      </c>
      <c r="D626" s="4">
        <v>633.17999999999995</v>
      </c>
    </row>
    <row r="627" spans="1:4" x14ac:dyDescent="0.2">
      <c r="A627" s="3">
        <v>1713000132</v>
      </c>
      <c r="B627" s="3" t="s">
        <v>289</v>
      </c>
      <c r="C627" s="4">
        <v>0</v>
      </c>
      <c r="D627" s="4">
        <v>8229.0300000000007</v>
      </c>
    </row>
    <row r="628" spans="1:4" x14ac:dyDescent="0.2">
      <c r="A628" s="3">
        <v>1713000140</v>
      </c>
      <c r="B628" s="3" t="s">
        <v>241</v>
      </c>
      <c r="C628" s="4">
        <v>561000</v>
      </c>
      <c r="D628" s="4">
        <v>575575.19999999995</v>
      </c>
    </row>
    <row r="629" spans="1:4" x14ac:dyDescent="0.2">
      <c r="A629" s="3">
        <v>1713000470</v>
      </c>
      <c r="B629" s="3" t="s">
        <v>319</v>
      </c>
      <c r="C629" s="4">
        <v>3000</v>
      </c>
      <c r="D629" s="4">
        <v>2584.86</v>
      </c>
    </row>
    <row r="630" spans="1:4" x14ac:dyDescent="0.2">
      <c r="A630" s="3">
        <v>1713000560</v>
      </c>
      <c r="B630" s="3" t="s">
        <v>284</v>
      </c>
      <c r="C630" s="4">
        <v>35000</v>
      </c>
      <c r="D630" s="4">
        <v>29832.21</v>
      </c>
    </row>
    <row r="631" spans="1:4" x14ac:dyDescent="0.2">
      <c r="A631" s="3">
        <v>1713000580</v>
      </c>
      <c r="B631" s="3" t="s">
        <v>246</v>
      </c>
      <c r="C631" s="4">
        <v>6000</v>
      </c>
      <c r="D631" s="4">
        <v>3433.86</v>
      </c>
    </row>
    <row r="632" spans="1:4" x14ac:dyDescent="0.2">
      <c r="A632" s="3">
        <v>1713000750</v>
      </c>
      <c r="B632" s="3" t="s">
        <v>452</v>
      </c>
      <c r="C632" s="4">
        <v>14000</v>
      </c>
      <c r="D632" s="4">
        <v>0</v>
      </c>
    </row>
    <row r="633" spans="1:4" x14ac:dyDescent="0.2">
      <c r="A633" s="3">
        <v>1713000751</v>
      </c>
      <c r="B633" s="3" t="s">
        <v>453</v>
      </c>
      <c r="C633" s="4">
        <v>125000</v>
      </c>
      <c r="D633" s="4">
        <v>104683.6</v>
      </c>
    </row>
    <row r="634" spans="1:4" x14ac:dyDescent="0.2">
      <c r="A634" s="3">
        <v>1713000990</v>
      </c>
      <c r="B634" s="3" t="s">
        <v>339</v>
      </c>
      <c r="C634" s="4">
        <v>40000</v>
      </c>
      <c r="D634" s="4">
        <v>10741.25</v>
      </c>
    </row>
    <row r="635" spans="1:4" x14ac:dyDescent="0.2">
      <c r="A635" s="3">
        <v>1714000110</v>
      </c>
      <c r="B635" s="3" t="s">
        <v>454</v>
      </c>
      <c r="C635" s="4">
        <v>4396000</v>
      </c>
      <c r="D635" s="4">
        <v>4161869.62</v>
      </c>
    </row>
    <row r="636" spans="1:4" x14ac:dyDescent="0.2">
      <c r="A636" s="3">
        <v>1714000120</v>
      </c>
      <c r="B636" s="3" t="s">
        <v>256</v>
      </c>
      <c r="C636" s="4">
        <v>183000</v>
      </c>
      <c r="D636" s="4">
        <v>167571.76999999999</v>
      </c>
    </row>
    <row r="637" spans="1:4" x14ac:dyDescent="0.2">
      <c r="A637" s="3">
        <v>1714000130</v>
      </c>
      <c r="B637" s="3" t="s">
        <v>238</v>
      </c>
      <c r="C637" s="4">
        <v>166000</v>
      </c>
      <c r="D637" s="4">
        <v>172291.79</v>
      </c>
    </row>
    <row r="638" spans="1:4" x14ac:dyDescent="0.2">
      <c r="A638" s="3">
        <v>1714000131</v>
      </c>
      <c r="B638" s="3" t="s">
        <v>268</v>
      </c>
      <c r="C638" s="4">
        <v>20000</v>
      </c>
      <c r="D638" s="4">
        <v>3420.47</v>
      </c>
    </row>
    <row r="639" spans="1:4" x14ac:dyDescent="0.2">
      <c r="A639" s="3">
        <v>1714000132</v>
      </c>
      <c r="B639" s="3" t="s">
        <v>240</v>
      </c>
      <c r="C639" s="4">
        <v>215000</v>
      </c>
      <c r="D639" s="4">
        <v>144613.23000000001</v>
      </c>
    </row>
    <row r="640" spans="1:4" x14ac:dyDescent="0.2">
      <c r="A640" s="3">
        <v>1714000140</v>
      </c>
      <c r="B640" s="3" t="s">
        <v>241</v>
      </c>
      <c r="C640" s="4">
        <v>609000</v>
      </c>
      <c r="D640" s="4">
        <v>570902.11</v>
      </c>
    </row>
    <row r="641" spans="1:4" x14ac:dyDescent="0.2">
      <c r="A641" s="3">
        <v>1714000431</v>
      </c>
      <c r="B641" s="3" t="s">
        <v>457</v>
      </c>
      <c r="C641" s="4">
        <v>36000</v>
      </c>
      <c r="D641" s="4">
        <v>28297.75</v>
      </c>
    </row>
    <row r="642" spans="1:4" x14ac:dyDescent="0.2">
      <c r="A642" s="3">
        <v>1714000432</v>
      </c>
      <c r="B642" s="3" t="s">
        <v>260</v>
      </c>
      <c r="C642" s="4">
        <v>9000</v>
      </c>
      <c r="D642" s="4">
        <v>10777.5</v>
      </c>
    </row>
    <row r="643" spans="1:4" x14ac:dyDescent="0.2">
      <c r="A643" s="3">
        <v>1714000450</v>
      </c>
      <c r="B643" s="3" t="s">
        <v>458</v>
      </c>
      <c r="C643" s="4">
        <v>3000</v>
      </c>
      <c r="D643" s="4">
        <v>2805.17</v>
      </c>
    </row>
    <row r="644" spans="1:4" x14ac:dyDescent="0.2">
      <c r="A644" s="3">
        <v>1714000470</v>
      </c>
      <c r="B644" s="3" t="s">
        <v>319</v>
      </c>
      <c r="C644" s="4">
        <v>4000</v>
      </c>
      <c r="D644" s="4">
        <v>2278.0100000000002</v>
      </c>
    </row>
    <row r="645" spans="1:4" x14ac:dyDescent="0.2">
      <c r="A645" s="3">
        <v>1714000510</v>
      </c>
      <c r="B645" s="3" t="s">
        <v>262</v>
      </c>
      <c r="C645" s="4">
        <v>9000</v>
      </c>
      <c r="D645" s="4">
        <v>8994.92</v>
      </c>
    </row>
    <row r="646" spans="1:4" x14ac:dyDescent="0.2">
      <c r="A646" s="3">
        <v>1714000530</v>
      </c>
      <c r="B646" s="3" t="s">
        <v>459</v>
      </c>
      <c r="C646" s="4">
        <v>45000</v>
      </c>
      <c r="D646" s="4">
        <v>40794.620000000003</v>
      </c>
    </row>
    <row r="647" spans="1:4" x14ac:dyDescent="0.2">
      <c r="A647" s="3">
        <v>1714000531</v>
      </c>
      <c r="B647" s="3" t="s">
        <v>460</v>
      </c>
      <c r="C647" s="4">
        <v>37000</v>
      </c>
      <c r="D647" s="4">
        <v>28554.38</v>
      </c>
    </row>
    <row r="648" spans="1:4" x14ac:dyDescent="0.2">
      <c r="A648" s="3">
        <v>1714000560</v>
      </c>
      <c r="B648" s="3" t="s">
        <v>461</v>
      </c>
      <c r="C648" s="4">
        <v>14000</v>
      </c>
      <c r="D648" s="4">
        <v>13333.69</v>
      </c>
    </row>
    <row r="649" spans="1:4" x14ac:dyDescent="0.2">
      <c r="A649" s="3">
        <v>1714000720</v>
      </c>
      <c r="B649" s="3" t="s">
        <v>27</v>
      </c>
      <c r="C649" s="4">
        <v>263000</v>
      </c>
      <c r="D649" s="4">
        <v>260747.9</v>
      </c>
    </row>
    <row r="650" spans="1:4" x14ac:dyDescent="0.2">
      <c r="A650" s="3">
        <v>1714000741</v>
      </c>
      <c r="B650" s="3" t="s">
        <v>29</v>
      </c>
      <c r="C650" s="4">
        <v>2000</v>
      </c>
      <c r="D650" s="4">
        <v>680.3</v>
      </c>
    </row>
    <row r="651" spans="1:4" x14ac:dyDescent="0.2">
      <c r="A651" s="3">
        <v>1714000750</v>
      </c>
      <c r="B651" s="3" t="s">
        <v>462</v>
      </c>
      <c r="C651" s="4">
        <v>96000</v>
      </c>
      <c r="D651" s="4">
        <v>85312.1</v>
      </c>
    </row>
    <row r="652" spans="1:4" x14ac:dyDescent="0.2">
      <c r="A652" s="3">
        <v>1714000751</v>
      </c>
      <c r="B652" s="3" t="s">
        <v>463</v>
      </c>
      <c r="C652" s="4">
        <v>65000</v>
      </c>
      <c r="D652" s="4">
        <v>64486.879999999997</v>
      </c>
    </row>
    <row r="653" spans="1:4" x14ac:dyDescent="0.2">
      <c r="A653" s="3">
        <v>1714000752</v>
      </c>
      <c r="B653" s="3" t="s">
        <v>31</v>
      </c>
      <c r="C653" s="4">
        <v>433000</v>
      </c>
      <c r="D653" s="4">
        <v>428646.32</v>
      </c>
    </row>
    <row r="654" spans="1:4" x14ac:dyDescent="0.2">
      <c r="A654" s="3">
        <v>1714000753</v>
      </c>
      <c r="B654" s="3" t="s">
        <v>464</v>
      </c>
      <c r="C654" s="4">
        <v>107000</v>
      </c>
      <c r="D654" s="4">
        <v>104532.43</v>
      </c>
    </row>
    <row r="655" spans="1:4" x14ac:dyDescent="0.2">
      <c r="A655" s="3">
        <v>1714000754</v>
      </c>
      <c r="B655" s="3" t="s">
        <v>465</v>
      </c>
      <c r="C655" s="4">
        <v>100000</v>
      </c>
      <c r="D655" s="4">
        <v>99769.2</v>
      </c>
    </row>
    <row r="656" spans="1:4" x14ac:dyDescent="0.2">
      <c r="A656" s="3">
        <v>1714000756</v>
      </c>
      <c r="B656" s="3" t="s">
        <v>466</v>
      </c>
      <c r="C656" s="4">
        <v>28000</v>
      </c>
      <c r="D656" s="4">
        <v>24013.72</v>
      </c>
    </row>
    <row r="657" spans="1:4" x14ac:dyDescent="0.2">
      <c r="A657" s="3">
        <v>1714000780</v>
      </c>
      <c r="B657" s="3" t="s">
        <v>467</v>
      </c>
      <c r="C657" s="4">
        <v>9000</v>
      </c>
      <c r="D657" s="4">
        <v>8615.2000000000007</v>
      </c>
    </row>
    <row r="658" spans="1:4" x14ac:dyDescent="0.2">
      <c r="A658" s="3">
        <v>1714000781</v>
      </c>
      <c r="B658" s="3" t="s">
        <v>468</v>
      </c>
      <c r="C658" s="4">
        <v>90000</v>
      </c>
      <c r="D658" s="4">
        <v>89652.51</v>
      </c>
    </row>
    <row r="659" spans="1:4" x14ac:dyDescent="0.2">
      <c r="A659" s="3">
        <v>1714000865</v>
      </c>
      <c r="B659" s="3" t="s">
        <v>469</v>
      </c>
      <c r="C659" s="4">
        <v>7000</v>
      </c>
      <c r="D659" s="4">
        <v>6898</v>
      </c>
    </row>
    <row r="660" spans="1:4" x14ac:dyDescent="0.2">
      <c r="A660" s="3">
        <v>1714000930</v>
      </c>
      <c r="B660" s="3" t="s">
        <v>470</v>
      </c>
      <c r="C660" s="4">
        <v>86000</v>
      </c>
      <c r="D660" s="4">
        <v>81777.78</v>
      </c>
    </row>
    <row r="661" spans="1:4" x14ac:dyDescent="0.2">
      <c r="A661" s="3">
        <v>1714000996</v>
      </c>
      <c r="B661" s="3" t="s">
        <v>1020</v>
      </c>
      <c r="C661" s="4">
        <v>42000</v>
      </c>
      <c r="D661" s="4">
        <v>27474</v>
      </c>
    </row>
    <row r="662" spans="1:4" x14ac:dyDescent="0.2">
      <c r="A662" s="3">
        <v>1714000997</v>
      </c>
      <c r="B662" s="3" t="s">
        <v>1021</v>
      </c>
      <c r="C662" s="4">
        <v>19000</v>
      </c>
      <c r="D662" s="4">
        <v>3141.51</v>
      </c>
    </row>
    <row r="663" spans="1:4" x14ac:dyDescent="0.2">
      <c r="A663" s="3">
        <v>1714000998</v>
      </c>
      <c r="B663" s="3" t="s">
        <v>1022</v>
      </c>
      <c r="C663" s="4">
        <v>54000</v>
      </c>
      <c r="D663" s="4">
        <v>42432</v>
      </c>
    </row>
    <row r="664" spans="1:4" x14ac:dyDescent="0.2">
      <c r="A664" s="3">
        <v>1714000999</v>
      </c>
      <c r="B664" s="3" t="s">
        <v>471</v>
      </c>
      <c r="C664" s="4">
        <v>300000</v>
      </c>
      <c r="D664" s="4">
        <v>295257.08</v>
      </c>
    </row>
    <row r="665" spans="1:4" x14ac:dyDescent="0.2">
      <c r="A665" s="3">
        <v>1721000110</v>
      </c>
      <c r="B665" s="3" t="s">
        <v>472</v>
      </c>
      <c r="C665" s="4">
        <v>0</v>
      </c>
      <c r="D665" s="4">
        <v>832060.36</v>
      </c>
    </row>
    <row r="666" spans="1:4" x14ac:dyDescent="0.2">
      <c r="A666" s="3">
        <v>1721000120</v>
      </c>
      <c r="B666" s="3" t="s">
        <v>256</v>
      </c>
      <c r="C666" s="4">
        <v>0</v>
      </c>
      <c r="D666" s="4">
        <v>53431.49</v>
      </c>
    </row>
    <row r="667" spans="1:4" x14ac:dyDescent="0.2">
      <c r="A667" s="3">
        <v>1721000130</v>
      </c>
      <c r="B667" s="3" t="s">
        <v>238</v>
      </c>
      <c r="C667" s="4">
        <v>0</v>
      </c>
      <c r="D667" s="4">
        <v>33800.089999999997</v>
      </c>
    </row>
    <row r="668" spans="1:4" x14ac:dyDescent="0.2">
      <c r="A668" s="3">
        <v>1721000140</v>
      </c>
      <c r="B668" s="3" t="s">
        <v>241</v>
      </c>
      <c r="C668" s="4">
        <v>0</v>
      </c>
      <c r="D668" s="4">
        <v>129415.01</v>
      </c>
    </row>
    <row r="669" spans="1:4" x14ac:dyDescent="0.2">
      <c r="A669" s="3">
        <v>1721000150</v>
      </c>
      <c r="B669" s="3" t="s">
        <v>473</v>
      </c>
      <c r="C669" s="4">
        <v>0</v>
      </c>
      <c r="D669" s="4">
        <v>-1048706.95</v>
      </c>
    </row>
    <row r="670" spans="1:4" x14ac:dyDescent="0.2">
      <c r="A670" s="3">
        <v>1723000110</v>
      </c>
      <c r="B670" s="3" t="s">
        <v>236</v>
      </c>
      <c r="C670" s="4">
        <v>0</v>
      </c>
      <c r="D670" s="4">
        <v>284872.19</v>
      </c>
    </row>
    <row r="671" spans="1:4" x14ac:dyDescent="0.2">
      <c r="A671" s="3">
        <v>1723000120</v>
      </c>
      <c r="B671" s="3" t="s">
        <v>237</v>
      </c>
      <c r="C671" s="4">
        <v>0</v>
      </c>
      <c r="D671" s="4">
        <v>23138.76</v>
      </c>
    </row>
    <row r="672" spans="1:4" x14ac:dyDescent="0.2">
      <c r="A672" s="3">
        <v>1723000130</v>
      </c>
      <c r="B672" s="3" t="s">
        <v>474</v>
      </c>
      <c r="C672" s="4">
        <v>0</v>
      </c>
      <c r="D672" s="4">
        <v>6476.41</v>
      </c>
    </row>
    <row r="673" spans="1:4" x14ac:dyDescent="0.2">
      <c r="A673" s="3">
        <v>1723000140</v>
      </c>
      <c r="B673" s="3" t="s">
        <v>475</v>
      </c>
      <c r="C673" s="4">
        <v>0</v>
      </c>
      <c r="D673" s="4">
        <v>56290.03</v>
      </c>
    </row>
    <row r="674" spans="1:4" x14ac:dyDescent="0.2">
      <c r="A674" s="3">
        <v>1723000150</v>
      </c>
      <c r="B674" s="3" t="s">
        <v>473</v>
      </c>
      <c r="C674" s="4">
        <v>0</v>
      </c>
      <c r="D674" s="4">
        <v>-370777.39</v>
      </c>
    </row>
    <row r="675" spans="1:4" x14ac:dyDescent="0.2">
      <c r="A675" s="3">
        <v>1723000750</v>
      </c>
      <c r="B675" s="3" t="s">
        <v>476</v>
      </c>
      <c r="C675" s="4">
        <v>50000</v>
      </c>
      <c r="D675" s="4">
        <v>26102.7</v>
      </c>
    </row>
    <row r="676" spans="1:4" x14ac:dyDescent="0.2">
      <c r="A676" s="3">
        <v>1723000810</v>
      </c>
      <c r="B676" s="3" t="s">
        <v>477</v>
      </c>
      <c r="C676" s="4">
        <v>1600000</v>
      </c>
      <c r="D676" s="4">
        <v>1449999</v>
      </c>
    </row>
    <row r="677" spans="1:4" x14ac:dyDescent="0.2">
      <c r="A677" s="3">
        <v>1729998110</v>
      </c>
      <c r="B677" s="3" t="s">
        <v>1057</v>
      </c>
      <c r="C677" s="4">
        <v>200000</v>
      </c>
      <c r="D677" s="4">
        <v>200000</v>
      </c>
    </row>
    <row r="678" spans="1:4" x14ac:dyDescent="0.2">
      <c r="A678" s="3">
        <v>1729998111</v>
      </c>
      <c r="B678" s="3" t="s">
        <v>1058</v>
      </c>
      <c r="C678" s="4">
        <v>68000</v>
      </c>
      <c r="D678" s="4">
        <v>68000</v>
      </c>
    </row>
    <row r="679" spans="1:4" x14ac:dyDescent="0.2">
      <c r="A679" s="3">
        <v>1729999110</v>
      </c>
      <c r="B679" s="3" t="s">
        <v>1059</v>
      </c>
      <c r="C679" s="4">
        <v>20000</v>
      </c>
      <c r="D679" s="4">
        <v>18131.2</v>
      </c>
    </row>
    <row r="680" spans="1:4" x14ac:dyDescent="0.2">
      <c r="A680" s="3">
        <v>1729999530</v>
      </c>
      <c r="B680" s="3" t="s">
        <v>1060</v>
      </c>
      <c r="C680" s="4">
        <v>21000</v>
      </c>
      <c r="D680" s="4">
        <v>12920.28</v>
      </c>
    </row>
    <row r="681" spans="1:4" x14ac:dyDescent="0.2">
      <c r="A681" s="3">
        <v>1729999550</v>
      </c>
      <c r="B681" s="3" t="s">
        <v>1061</v>
      </c>
      <c r="C681" s="4">
        <v>82000</v>
      </c>
      <c r="D681" s="4">
        <v>51696</v>
      </c>
    </row>
    <row r="682" spans="1:4" x14ac:dyDescent="0.2">
      <c r="A682" s="3">
        <v>1729999931</v>
      </c>
      <c r="B682" s="3" t="s">
        <v>1062</v>
      </c>
      <c r="C682" s="4">
        <v>20000</v>
      </c>
      <c r="D682" s="4">
        <v>4615.4399999999996</v>
      </c>
    </row>
    <row r="683" spans="1:4" x14ac:dyDescent="0.2">
      <c r="A683" s="3">
        <v>1729999932</v>
      </c>
      <c r="B683" s="3" t="s">
        <v>1063</v>
      </c>
      <c r="C683" s="4">
        <v>62000</v>
      </c>
      <c r="D683" s="4">
        <v>60708.59</v>
      </c>
    </row>
    <row r="684" spans="1:4" x14ac:dyDescent="0.2">
      <c r="A684" s="3">
        <v>1731000110</v>
      </c>
      <c r="B684" s="3" t="s">
        <v>236</v>
      </c>
      <c r="C684" s="4">
        <v>3301000</v>
      </c>
      <c r="D684" s="4">
        <v>2924221.14</v>
      </c>
    </row>
    <row r="685" spans="1:4" x14ac:dyDescent="0.2">
      <c r="A685" s="3">
        <v>1731000120</v>
      </c>
      <c r="B685" s="3" t="s">
        <v>256</v>
      </c>
      <c r="C685" s="4">
        <v>154000</v>
      </c>
      <c r="D685" s="4">
        <v>134738.87</v>
      </c>
    </row>
    <row r="686" spans="1:4" x14ac:dyDescent="0.2">
      <c r="A686" s="3">
        <v>1731000130</v>
      </c>
      <c r="B686" s="3" t="s">
        <v>238</v>
      </c>
      <c r="C686" s="4">
        <v>60000</v>
      </c>
      <c r="D686" s="4">
        <v>76517.259999999995</v>
      </c>
    </row>
    <row r="687" spans="1:4" x14ac:dyDescent="0.2">
      <c r="A687" s="3">
        <v>1731000140</v>
      </c>
      <c r="B687" s="3" t="s">
        <v>478</v>
      </c>
      <c r="C687" s="4">
        <v>396000</v>
      </c>
      <c r="D687" s="4">
        <v>373986.92</v>
      </c>
    </row>
    <row r="688" spans="1:4" x14ac:dyDescent="0.2">
      <c r="A688" s="3">
        <v>1731000141</v>
      </c>
      <c r="B688" s="3" t="s">
        <v>479</v>
      </c>
      <c r="C688" s="4">
        <v>51000</v>
      </c>
      <c r="D688" s="4">
        <v>47764.12</v>
      </c>
    </row>
    <row r="689" spans="1:4" x14ac:dyDescent="0.2">
      <c r="A689" s="3">
        <v>1731000142</v>
      </c>
      <c r="B689" s="3" t="s">
        <v>480</v>
      </c>
      <c r="C689" s="4">
        <v>23000</v>
      </c>
      <c r="D689" s="4">
        <v>11225.21</v>
      </c>
    </row>
    <row r="690" spans="1:4" x14ac:dyDescent="0.2">
      <c r="A690" s="3">
        <v>1731000470</v>
      </c>
      <c r="B690" s="3" t="s">
        <v>313</v>
      </c>
      <c r="C690" s="4">
        <v>29000</v>
      </c>
      <c r="D690" s="4">
        <v>27495.919999999998</v>
      </c>
    </row>
    <row r="691" spans="1:4" x14ac:dyDescent="0.2">
      <c r="A691" s="3">
        <v>1731000511</v>
      </c>
      <c r="B691" s="3" t="s">
        <v>481</v>
      </c>
      <c r="C691" s="4">
        <v>4000</v>
      </c>
      <c r="D691" s="4">
        <v>0</v>
      </c>
    </row>
    <row r="692" spans="1:4" x14ac:dyDescent="0.2">
      <c r="A692" s="3">
        <v>1731000520</v>
      </c>
      <c r="B692" s="3" t="s">
        <v>263</v>
      </c>
      <c r="C692" s="4">
        <v>6000</v>
      </c>
      <c r="D692" s="4">
        <v>4793</v>
      </c>
    </row>
    <row r="693" spans="1:4" x14ac:dyDescent="0.2">
      <c r="A693" s="3">
        <v>1731000560</v>
      </c>
      <c r="B693" s="3" t="s">
        <v>245</v>
      </c>
      <c r="C693" s="4">
        <v>108000</v>
      </c>
      <c r="D693" s="4">
        <v>105006.16</v>
      </c>
    </row>
    <row r="694" spans="1:4" x14ac:dyDescent="0.2">
      <c r="A694" s="3">
        <v>1731000580</v>
      </c>
      <c r="B694" s="3" t="s">
        <v>246</v>
      </c>
      <c r="C694" s="4">
        <v>51000</v>
      </c>
      <c r="D694" s="4">
        <v>57100.72</v>
      </c>
    </row>
    <row r="695" spans="1:4" x14ac:dyDescent="0.2">
      <c r="A695" s="3">
        <v>1731000749</v>
      </c>
      <c r="B695" s="3" t="s">
        <v>482</v>
      </c>
      <c r="C695" s="4">
        <v>15000</v>
      </c>
      <c r="D695" s="4">
        <v>6551.8</v>
      </c>
    </row>
    <row r="696" spans="1:4" x14ac:dyDescent="0.2">
      <c r="A696" s="3">
        <v>1731000750</v>
      </c>
      <c r="B696" s="3" t="s">
        <v>483</v>
      </c>
      <c r="C696" s="4">
        <v>34000</v>
      </c>
      <c r="D696" s="4">
        <v>20000</v>
      </c>
    </row>
    <row r="697" spans="1:4" x14ac:dyDescent="0.2">
      <c r="A697" s="3">
        <v>1731000751</v>
      </c>
      <c r="B697" s="3" t="s">
        <v>484</v>
      </c>
      <c r="C697" s="4">
        <v>168000</v>
      </c>
      <c r="D697" s="4">
        <v>148094.87</v>
      </c>
    </row>
    <row r="698" spans="1:4" x14ac:dyDescent="0.2">
      <c r="A698" s="3">
        <v>1731000752</v>
      </c>
      <c r="B698" s="3" t="s">
        <v>1064</v>
      </c>
      <c r="C698" s="4">
        <v>500000</v>
      </c>
      <c r="D698" s="4">
        <v>6194</v>
      </c>
    </row>
    <row r="699" spans="1:4" x14ac:dyDescent="0.2">
      <c r="A699" s="3">
        <v>1731000865</v>
      </c>
      <c r="B699" s="3" t="s">
        <v>1065</v>
      </c>
      <c r="C699" s="4">
        <v>5000</v>
      </c>
      <c r="D699" s="4">
        <v>55102</v>
      </c>
    </row>
    <row r="700" spans="1:4" x14ac:dyDescent="0.2">
      <c r="A700" s="3">
        <v>1731000930</v>
      </c>
      <c r="B700" s="3" t="s">
        <v>485</v>
      </c>
      <c r="C700" s="4">
        <v>791000</v>
      </c>
      <c r="D700" s="4">
        <v>774185.5</v>
      </c>
    </row>
    <row r="701" spans="1:4" x14ac:dyDescent="0.2">
      <c r="A701" s="3">
        <v>1731000990</v>
      </c>
      <c r="B701" s="3" t="s">
        <v>486</v>
      </c>
      <c r="C701" s="4">
        <v>3525000</v>
      </c>
      <c r="D701" s="4">
        <v>3399999.99</v>
      </c>
    </row>
    <row r="702" spans="1:4" x14ac:dyDescent="0.2">
      <c r="A702" s="3">
        <v>1731000991</v>
      </c>
      <c r="B702" s="3" t="s">
        <v>1066</v>
      </c>
      <c r="C702" s="4">
        <v>1400000</v>
      </c>
      <c r="D702" s="4">
        <v>1201246.04</v>
      </c>
    </row>
    <row r="703" spans="1:4" x14ac:dyDescent="0.2">
      <c r="A703" s="3">
        <v>1731100110</v>
      </c>
      <c r="B703" s="3" t="s">
        <v>472</v>
      </c>
      <c r="C703" s="4">
        <v>1110000</v>
      </c>
      <c r="D703" s="4">
        <v>1278141.7</v>
      </c>
    </row>
    <row r="704" spans="1:4" x14ac:dyDescent="0.2">
      <c r="A704" s="3">
        <v>1731100120</v>
      </c>
      <c r="B704" s="3" t="s">
        <v>237</v>
      </c>
      <c r="C704" s="4">
        <v>64000</v>
      </c>
      <c r="D704" s="4">
        <v>57639.18</v>
      </c>
    </row>
    <row r="705" spans="1:4" x14ac:dyDescent="0.2">
      <c r="A705" s="3">
        <v>1731100130</v>
      </c>
      <c r="B705" s="3" t="s">
        <v>238</v>
      </c>
      <c r="C705" s="4">
        <v>33000</v>
      </c>
      <c r="D705" s="4">
        <v>28273.22</v>
      </c>
    </row>
    <row r="706" spans="1:4" x14ac:dyDescent="0.2">
      <c r="A706" s="3">
        <v>1731100140</v>
      </c>
      <c r="B706" s="3" t="s">
        <v>241</v>
      </c>
      <c r="C706" s="4">
        <v>153000</v>
      </c>
      <c r="D706" s="4">
        <v>201715.79</v>
      </c>
    </row>
    <row r="707" spans="1:4" x14ac:dyDescent="0.2">
      <c r="A707" s="3">
        <v>1731100300</v>
      </c>
      <c r="B707" s="3" t="s">
        <v>271</v>
      </c>
      <c r="C707" s="4">
        <v>25000</v>
      </c>
      <c r="D707" s="4">
        <v>2857.02</v>
      </c>
    </row>
    <row r="708" spans="1:4" x14ac:dyDescent="0.2">
      <c r="A708" s="3">
        <v>1732000110</v>
      </c>
      <c r="B708" s="3" t="s">
        <v>255</v>
      </c>
      <c r="C708" s="4">
        <v>3977000</v>
      </c>
      <c r="D708" s="4">
        <v>4448220.3099999996</v>
      </c>
    </row>
    <row r="709" spans="1:4" x14ac:dyDescent="0.2">
      <c r="A709" s="3">
        <v>1732000120</v>
      </c>
      <c r="B709" s="3" t="s">
        <v>237</v>
      </c>
      <c r="C709" s="4">
        <v>170000</v>
      </c>
      <c r="D709" s="4">
        <v>176830.16</v>
      </c>
    </row>
    <row r="710" spans="1:4" x14ac:dyDescent="0.2">
      <c r="A710" s="3">
        <v>1732000130</v>
      </c>
      <c r="B710" s="3" t="s">
        <v>238</v>
      </c>
      <c r="C710" s="4">
        <v>80000</v>
      </c>
      <c r="D710" s="4">
        <v>91569.26</v>
      </c>
    </row>
    <row r="711" spans="1:4" x14ac:dyDescent="0.2">
      <c r="A711" s="3">
        <v>1732000140</v>
      </c>
      <c r="B711" s="3" t="s">
        <v>241</v>
      </c>
      <c r="C711" s="4">
        <v>514000</v>
      </c>
      <c r="D711" s="4">
        <v>588731.07999999996</v>
      </c>
    </row>
    <row r="712" spans="1:4" x14ac:dyDescent="0.2">
      <c r="A712" s="3">
        <v>1732000300</v>
      </c>
      <c r="B712" s="3" t="s">
        <v>318</v>
      </c>
      <c r="C712" s="4">
        <v>80000</v>
      </c>
      <c r="D712" s="4">
        <v>0</v>
      </c>
    </row>
    <row r="713" spans="1:4" x14ac:dyDescent="0.2">
      <c r="A713" s="3">
        <v>1732000550</v>
      </c>
      <c r="B713" s="3" t="s">
        <v>305</v>
      </c>
      <c r="C713" s="4">
        <v>5000</v>
      </c>
      <c r="D713" s="4">
        <v>0</v>
      </c>
    </row>
    <row r="714" spans="1:4" x14ac:dyDescent="0.2">
      <c r="A714" s="3">
        <v>1732000750</v>
      </c>
      <c r="B714" s="3" t="s">
        <v>265</v>
      </c>
      <c r="C714" s="4">
        <v>337000</v>
      </c>
      <c r="D714" s="4">
        <v>113639.8</v>
      </c>
    </row>
    <row r="715" spans="1:4" x14ac:dyDescent="0.2">
      <c r="A715" s="3">
        <v>1732000752</v>
      </c>
      <c r="B715" s="3" t="s">
        <v>488</v>
      </c>
      <c r="C715" s="4">
        <v>13000</v>
      </c>
      <c r="D715" s="4">
        <v>7130</v>
      </c>
    </row>
    <row r="716" spans="1:4" x14ac:dyDescent="0.2">
      <c r="A716" s="3">
        <v>1732300110</v>
      </c>
      <c r="B716" s="3" t="s">
        <v>472</v>
      </c>
      <c r="C716" s="4">
        <v>675000</v>
      </c>
      <c r="D716" s="4">
        <v>349417.95</v>
      </c>
    </row>
    <row r="717" spans="1:4" x14ac:dyDescent="0.2">
      <c r="A717" s="3">
        <v>1732300120</v>
      </c>
      <c r="B717" s="3" t="s">
        <v>237</v>
      </c>
      <c r="C717" s="4">
        <v>41000</v>
      </c>
      <c r="D717" s="4">
        <v>22937.59</v>
      </c>
    </row>
    <row r="718" spans="1:4" x14ac:dyDescent="0.2">
      <c r="A718" s="3">
        <v>1732300130</v>
      </c>
      <c r="B718" s="3" t="s">
        <v>238</v>
      </c>
      <c r="C718" s="4">
        <v>11000</v>
      </c>
      <c r="D718" s="4">
        <v>6582.18</v>
      </c>
    </row>
    <row r="719" spans="1:4" x14ac:dyDescent="0.2">
      <c r="A719" s="3">
        <v>1732300140</v>
      </c>
      <c r="B719" s="3" t="s">
        <v>241</v>
      </c>
      <c r="C719" s="4">
        <v>90000</v>
      </c>
      <c r="D719" s="4">
        <v>49792.14</v>
      </c>
    </row>
    <row r="720" spans="1:4" x14ac:dyDescent="0.2">
      <c r="A720" s="3">
        <v>1733000110</v>
      </c>
      <c r="B720" s="3" t="s">
        <v>236</v>
      </c>
      <c r="C720" s="4">
        <v>9091000</v>
      </c>
      <c r="D720" s="4">
        <v>9255643.6500000004</v>
      </c>
    </row>
    <row r="721" spans="1:4" x14ac:dyDescent="0.2">
      <c r="A721" s="3">
        <v>1733000120</v>
      </c>
      <c r="B721" s="3" t="s">
        <v>256</v>
      </c>
      <c r="C721" s="4">
        <v>463000</v>
      </c>
      <c r="D721" s="4">
        <v>462451.46</v>
      </c>
    </row>
    <row r="722" spans="1:4" x14ac:dyDescent="0.2">
      <c r="A722" s="3">
        <v>1733000130</v>
      </c>
      <c r="B722" s="3" t="s">
        <v>489</v>
      </c>
      <c r="C722" s="4">
        <v>243000</v>
      </c>
      <c r="D722" s="4">
        <v>263707.93</v>
      </c>
    </row>
    <row r="723" spans="1:4" x14ac:dyDescent="0.2">
      <c r="A723" s="3">
        <v>1733000131</v>
      </c>
      <c r="B723" s="3" t="s">
        <v>268</v>
      </c>
      <c r="C723" s="4">
        <v>0</v>
      </c>
      <c r="D723" s="4">
        <v>33.44</v>
      </c>
    </row>
    <row r="724" spans="1:4" x14ac:dyDescent="0.2">
      <c r="A724" s="3">
        <v>1733000132</v>
      </c>
      <c r="B724" s="3" t="s">
        <v>240</v>
      </c>
      <c r="C724" s="4">
        <v>186000</v>
      </c>
      <c r="D724" s="4">
        <v>135230.56</v>
      </c>
    </row>
    <row r="725" spans="1:4" x14ac:dyDescent="0.2">
      <c r="A725" s="3">
        <v>1733000140</v>
      </c>
      <c r="B725" s="3" t="s">
        <v>241</v>
      </c>
      <c r="C725" s="4">
        <v>1418000</v>
      </c>
      <c r="D725" s="4">
        <v>1398348.16</v>
      </c>
    </row>
    <row r="726" spans="1:4" x14ac:dyDescent="0.2">
      <c r="A726" s="3">
        <v>1733000141</v>
      </c>
      <c r="B726" s="3" t="s">
        <v>490</v>
      </c>
      <c r="C726" s="4">
        <v>130000</v>
      </c>
      <c r="D726" s="4">
        <v>123434.42</v>
      </c>
    </row>
    <row r="727" spans="1:4" x14ac:dyDescent="0.2">
      <c r="A727" s="3">
        <v>1733000142</v>
      </c>
      <c r="B727" s="3" t="s">
        <v>491</v>
      </c>
      <c r="C727" s="4">
        <v>54000</v>
      </c>
      <c r="D727" s="4">
        <v>48352.73</v>
      </c>
    </row>
    <row r="728" spans="1:4" x14ac:dyDescent="0.2">
      <c r="A728" s="3">
        <v>1733000530</v>
      </c>
      <c r="B728" s="3" t="s">
        <v>492</v>
      </c>
      <c r="C728" s="4">
        <v>13000</v>
      </c>
      <c r="D728" s="4">
        <v>8692.33</v>
      </c>
    </row>
    <row r="729" spans="1:4" x14ac:dyDescent="0.2">
      <c r="A729" s="3">
        <v>1733000531</v>
      </c>
      <c r="B729" s="3" t="s">
        <v>491</v>
      </c>
      <c r="C729" s="4">
        <v>8000</v>
      </c>
      <c r="D729" s="4">
        <v>6750</v>
      </c>
    </row>
    <row r="730" spans="1:4" x14ac:dyDescent="0.2">
      <c r="A730" s="3">
        <v>1734000110</v>
      </c>
      <c r="B730" s="3" t="s">
        <v>293</v>
      </c>
      <c r="C730" s="4">
        <v>1865000</v>
      </c>
      <c r="D730" s="4">
        <v>1956943.56</v>
      </c>
    </row>
    <row r="731" spans="1:4" x14ac:dyDescent="0.2">
      <c r="A731" s="3">
        <v>1734000120</v>
      </c>
      <c r="B731" s="3" t="s">
        <v>256</v>
      </c>
      <c r="C731" s="4">
        <v>68000</v>
      </c>
      <c r="D731" s="4">
        <v>84295.66</v>
      </c>
    </row>
    <row r="732" spans="1:4" x14ac:dyDescent="0.2">
      <c r="A732" s="3">
        <v>1734000130</v>
      </c>
      <c r="B732" s="3" t="s">
        <v>238</v>
      </c>
      <c r="C732" s="4">
        <v>54000</v>
      </c>
      <c r="D732" s="4">
        <v>59081.93</v>
      </c>
    </row>
    <row r="733" spans="1:4" x14ac:dyDescent="0.2">
      <c r="A733" s="3">
        <v>1734000131</v>
      </c>
      <c r="B733" s="3" t="s">
        <v>268</v>
      </c>
      <c r="C733" s="4">
        <v>0</v>
      </c>
      <c r="D733" s="4">
        <v>38.35</v>
      </c>
    </row>
    <row r="734" spans="1:4" x14ac:dyDescent="0.2">
      <c r="A734" s="3">
        <v>1734000132</v>
      </c>
      <c r="B734" s="3" t="s">
        <v>289</v>
      </c>
      <c r="C734" s="4">
        <v>10000</v>
      </c>
      <c r="D734" s="4">
        <v>10199.44</v>
      </c>
    </row>
    <row r="735" spans="1:4" x14ac:dyDescent="0.2">
      <c r="A735" s="3">
        <v>1734000140</v>
      </c>
      <c r="B735" s="3" t="s">
        <v>241</v>
      </c>
      <c r="C735" s="4">
        <v>272000</v>
      </c>
      <c r="D735" s="4">
        <v>274177.32</v>
      </c>
    </row>
    <row r="736" spans="1:4" x14ac:dyDescent="0.2">
      <c r="A736" s="3">
        <v>1736000110</v>
      </c>
      <c r="B736" s="3" t="s">
        <v>472</v>
      </c>
      <c r="C736" s="4">
        <v>1072000</v>
      </c>
      <c r="D736" s="4">
        <v>1256626.1599999999</v>
      </c>
    </row>
    <row r="737" spans="1:4" x14ac:dyDescent="0.2">
      <c r="A737" s="3">
        <v>1736000120</v>
      </c>
      <c r="B737" s="3" t="s">
        <v>256</v>
      </c>
      <c r="C737" s="4">
        <v>55000</v>
      </c>
      <c r="D737" s="4">
        <v>56544.42</v>
      </c>
    </row>
    <row r="738" spans="1:4" x14ac:dyDescent="0.2">
      <c r="A738" s="3">
        <v>1736000130</v>
      </c>
      <c r="B738" s="3" t="s">
        <v>238</v>
      </c>
      <c r="C738" s="4">
        <v>25000</v>
      </c>
      <c r="D738" s="4">
        <v>30923.93</v>
      </c>
    </row>
    <row r="739" spans="1:4" x14ac:dyDescent="0.2">
      <c r="A739" s="3">
        <v>1736000140</v>
      </c>
      <c r="B739" s="3" t="s">
        <v>241</v>
      </c>
      <c r="C739" s="4">
        <v>145000</v>
      </c>
      <c r="D739" s="4">
        <v>172892.05</v>
      </c>
    </row>
    <row r="740" spans="1:4" x14ac:dyDescent="0.2">
      <c r="A740" s="3">
        <v>1736100110</v>
      </c>
      <c r="B740" s="3" t="s">
        <v>472</v>
      </c>
      <c r="C740" s="4">
        <v>1638000</v>
      </c>
      <c r="D740" s="4">
        <v>1670252.97</v>
      </c>
    </row>
    <row r="741" spans="1:4" x14ac:dyDescent="0.2">
      <c r="A741" s="3">
        <v>1736100120</v>
      </c>
      <c r="B741" s="3" t="s">
        <v>256</v>
      </c>
      <c r="C741" s="4">
        <v>94000</v>
      </c>
      <c r="D741" s="4">
        <v>93069.92</v>
      </c>
    </row>
    <row r="742" spans="1:4" x14ac:dyDescent="0.2">
      <c r="A742" s="3">
        <v>1736100130</v>
      </c>
      <c r="B742" s="3" t="s">
        <v>238</v>
      </c>
      <c r="C742" s="4">
        <v>33000</v>
      </c>
      <c r="D742" s="4">
        <v>32922.79</v>
      </c>
    </row>
    <row r="743" spans="1:4" x14ac:dyDescent="0.2">
      <c r="A743" s="3">
        <v>1736100140</v>
      </c>
      <c r="B743" s="3" t="s">
        <v>241</v>
      </c>
      <c r="C743" s="4">
        <v>227000</v>
      </c>
      <c r="D743" s="4">
        <v>222745.44</v>
      </c>
    </row>
    <row r="744" spans="1:4" x14ac:dyDescent="0.2">
      <c r="A744" s="3">
        <v>1736100141</v>
      </c>
      <c r="B744" s="3" t="s">
        <v>494</v>
      </c>
      <c r="C744" s="4">
        <v>41000</v>
      </c>
      <c r="D744" s="4">
        <v>34473.71</v>
      </c>
    </row>
    <row r="745" spans="1:4" x14ac:dyDescent="0.2">
      <c r="A745" s="3">
        <v>1736100142</v>
      </c>
      <c r="B745" s="3" t="s">
        <v>495</v>
      </c>
      <c r="C745" s="4">
        <v>23000</v>
      </c>
      <c r="D745" s="4">
        <v>10971.2</v>
      </c>
    </row>
    <row r="746" spans="1:4" x14ac:dyDescent="0.2">
      <c r="A746" s="3">
        <v>1740000110</v>
      </c>
      <c r="B746" s="3" t="s">
        <v>472</v>
      </c>
      <c r="C746" s="4">
        <v>3041000</v>
      </c>
      <c r="D746" s="4">
        <v>2777837.28</v>
      </c>
    </row>
    <row r="747" spans="1:4" x14ac:dyDescent="0.2">
      <c r="A747" s="3">
        <v>1740000120</v>
      </c>
      <c r="B747" s="3" t="s">
        <v>496</v>
      </c>
      <c r="C747" s="4">
        <v>170000</v>
      </c>
      <c r="D747" s="4">
        <v>160515.97</v>
      </c>
    </row>
    <row r="748" spans="1:4" x14ac:dyDescent="0.2">
      <c r="A748" s="3">
        <v>1740000130</v>
      </c>
      <c r="B748" s="3" t="s">
        <v>497</v>
      </c>
      <c r="C748" s="4">
        <v>96000</v>
      </c>
      <c r="D748" s="4">
        <v>74986.080000000002</v>
      </c>
    </row>
    <row r="749" spans="1:4" x14ac:dyDescent="0.2">
      <c r="A749" s="3">
        <v>1740000132</v>
      </c>
      <c r="B749" s="3" t="s">
        <v>240</v>
      </c>
      <c r="C749" s="4">
        <v>22000</v>
      </c>
      <c r="D749" s="4">
        <v>9192.94</v>
      </c>
    </row>
    <row r="750" spans="1:4" x14ac:dyDescent="0.2">
      <c r="A750" s="3">
        <v>1740000140</v>
      </c>
      <c r="B750" s="3" t="s">
        <v>241</v>
      </c>
      <c r="C750" s="4">
        <v>486000</v>
      </c>
      <c r="D750" s="4">
        <v>465782.83</v>
      </c>
    </row>
    <row r="751" spans="1:4" x14ac:dyDescent="0.2">
      <c r="A751" s="3">
        <v>1740000141</v>
      </c>
      <c r="B751" s="3" t="s">
        <v>498</v>
      </c>
      <c r="C751" s="4">
        <v>126000</v>
      </c>
      <c r="D751" s="4">
        <v>116626.45</v>
      </c>
    </row>
    <row r="752" spans="1:4" x14ac:dyDescent="0.2">
      <c r="A752" s="3">
        <v>1740000142</v>
      </c>
      <c r="B752" s="3" t="s">
        <v>499</v>
      </c>
      <c r="C752" s="4">
        <v>68000</v>
      </c>
      <c r="D752" s="4">
        <v>18556.47</v>
      </c>
    </row>
    <row r="753" spans="1:4" x14ac:dyDescent="0.2">
      <c r="A753" s="3">
        <v>1740000431</v>
      </c>
      <c r="B753" s="3" t="s">
        <v>353</v>
      </c>
      <c r="C753" s="4">
        <v>210000</v>
      </c>
      <c r="D753" s="4">
        <v>222078.04</v>
      </c>
    </row>
    <row r="754" spans="1:4" x14ac:dyDescent="0.2">
      <c r="A754" s="3">
        <v>1740000432</v>
      </c>
      <c r="B754" s="3" t="s">
        <v>260</v>
      </c>
      <c r="C754" s="4">
        <v>65000</v>
      </c>
      <c r="D754" s="4">
        <v>31701.1</v>
      </c>
    </row>
    <row r="755" spans="1:4" x14ac:dyDescent="0.2">
      <c r="A755" s="3">
        <v>1740000433</v>
      </c>
      <c r="B755" s="3" t="s">
        <v>500</v>
      </c>
      <c r="C755" s="4">
        <v>25000</v>
      </c>
      <c r="D755" s="4">
        <v>18993.78</v>
      </c>
    </row>
    <row r="756" spans="1:4" x14ac:dyDescent="0.2">
      <c r="A756" s="3">
        <v>1740000450</v>
      </c>
      <c r="B756" s="3" t="s">
        <v>365</v>
      </c>
      <c r="C756" s="4">
        <v>25000</v>
      </c>
      <c r="D756" s="4">
        <v>21867.22</v>
      </c>
    </row>
    <row r="757" spans="1:4" x14ac:dyDescent="0.2">
      <c r="A757" s="3">
        <v>1740000470</v>
      </c>
      <c r="B757" s="3" t="s">
        <v>501</v>
      </c>
      <c r="C757" s="4">
        <v>20000</v>
      </c>
      <c r="D757" s="4">
        <v>15343.15</v>
      </c>
    </row>
    <row r="758" spans="1:4" x14ac:dyDescent="0.2">
      <c r="A758" s="3">
        <v>1740000510</v>
      </c>
      <c r="B758" s="3" t="s">
        <v>329</v>
      </c>
      <c r="C758" s="4">
        <v>65000</v>
      </c>
      <c r="D758" s="4">
        <v>53061.91</v>
      </c>
    </row>
    <row r="759" spans="1:4" x14ac:dyDescent="0.2">
      <c r="A759" s="3">
        <v>1740000560</v>
      </c>
      <c r="B759" s="3" t="s">
        <v>284</v>
      </c>
      <c r="C759" s="4">
        <v>75000</v>
      </c>
      <c r="D759" s="4">
        <v>41537.019999999997</v>
      </c>
    </row>
    <row r="760" spans="1:4" x14ac:dyDescent="0.2">
      <c r="A760" s="3">
        <v>1740000580</v>
      </c>
      <c r="B760" s="3" t="s">
        <v>246</v>
      </c>
      <c r="C760" s="4">
        <v>152000</v>
      </c>
      <c r="D760" s="4">
        <v>117046.67</v>
      </c>
    </row>
    <row r="761" spans="1:4" x14ac:dyDescent="0.2">
      <c r="A761" s="3">
        <v>1740000744</v>
      </c>
      <c r="B761" s="3" t="s">
        <v>502</v>
      </c>
      <c r="C761" s="4">
        <v>50000</v>
      </c>
      <c r="D761" s="4">
        <v>19397</v>
      </c>
    </row>
    <row r="762" spans="1:4" x14ac:dyDescent="0.2">
      <c r="A762" s="3">
        <v>1740000750</v>
      </c>
      <c r="B762" s="3" t="s">
        <v>1067</v>
      </c>
      <c r="C762" s="4">
        <v>504000</v>
      </c>
      <c r="D762" s="4">
        <v>374627.2</v>
      </c>
    </row>
    <row r="763" spans="1:4" x14ac:dyDescent="0.2">
      <c r="A763" s="3">
        <v>1742000110</v>
      </c>
      <c r="B763" s="3" t="s">
        <v>504</v>
      </c>
      <c r="C763" s="4">
        <v>7465000</v>
      </c>
      <c r="D763" s="4">
        <v>6944779.79</v>
      </c>
    </row>
    <row r="764" spans="1:4" x14ac:dyDescent="0.2">
      <c r="A764" s="3">
        <v>1742000120</v>
      </c>
      <c r="B764" s="3" t="s">
        <v>256</v>
      </c>
      <c r="C764" s="4">
        <v>440000</v>
      </c>
      <c r="D764" s="4">
        <v>417083.32</v>
      </c>
    </row>
    <row r="765" spans="1:4" x14ac:dyDescent="0.2">
      <c r="A765" s="3">
        <v>1742000130</v>
      </c>
      <c r="B765" s="3" t="s">
        <v>238</v>
      </c>
      <c r="C765" s="4">
        <v>713000</v>
      </c>
      <c r="D765" s="4">
        <v>584736.56000000006</v>
      </c>
    </row>
    <row r="766" spans="1:4" x14ac:dyDescent="0.2">
      <c r="A766" s="3">
        <v>1742000131</v>
      </c>
      <c r="B766" s="3" t="s">
        <v>268</v>
      </c>
      <c r="C766" s="4">
        <v>5000</v>
      </c>
      <c r="D766" s="4">
        <v>421.36</v>
      </c>
    </row>
    <row r="767" spans="1:4" x14ac:dyDescent="0.2">
      <c r="A767" s="3">
        <v>1742000132</v>
      </c>
      <c r="B767" s="3" t="s">
        <v>240</v>
      </c>
      <c r="C767" s="4">
        <v>381000</v>
      </c>
      <c r="D767" s="4">
        <v>271543.78999999998</v>
      </c>
    </row>
    <row r="768" spans="1:4" x14ac:dyDescent="0.2">
      <c r="A768" s="3">
        <v>1742000140</v>
      </c>
      <c r="B768" s="3" t="s">
        <v>505</v>
      </c>
      <c r="C768" s="4">
        <v>1291000</v>
      </c>
      <c r="D768" s="4">
        <v>1231723.49</v>
      </c>
    </row>
    <row r="769" spans="1:4" x14ac:dyDescent="0.2">
      <c r="A769" s="3">
        <v>1742000141</v>
      </c>
      <c r="B769" s="3" t="s">
        <v>506</v>
      </c>
      <c r="C769" s="4">
        <v>55000</v>
      </c>
      <c r="D769" s="4">
        <v>52000.29</v>
      </c>
    </row>
    <row r="770" spans="1:4" x14ac:dyDescent="0.2">
      <c r="A770" s="3">
        <v>1742000142</v>
      </c>
      <c r="B770" s="3" t="s">
        <v>507</v>
      </c>
      <c r="C770" s="4">
        <v>50000</v>
      </c>
      <c r="D770" s="4">
        <v>46775.519999999997</v>
      </c>
    </row>
    <row r="771" spans="1:4" x14ac:dyDescent="0.2">
      <c r="A771" s="3">
        <v>1742000530</v>
      </c>
      <c r="B771" s="3" t="s">
        <v>508</v>
      </c>
      <c r="C771" s="4">
        <v>300000</v>
      </c>
      <c r="D771" s="4">
        <v>278915.02</v>
      </c>
    </row>
    <row r="772" spans="1:4" x14ac:dyDescent="0.2">
      <c r="A772" s="3">
        <v>1742000531</v>
      </c>
      <c r="B772" s="3" t="s">
        <v>509</v>
      </c>
      <c r="C772" s="4">
        <v>126000</v>
      </c>
      <c r="D772" s="4">
        <v>119402.36</v>
      </c>
    </row>
    <row r="773" spans="1:4" x14ac:dyDescent="0.2">
      <c r="A773" s="3">
        <v>1742000721</v>
      </c>
      <c r="B773" s="3" t="s">
        <v>510</v>
      </c>
      <c r="C773" s="4">
        <v>100000</v>
      </c>
      <c r="D773" s="4">
        <v>0</v>
      </c>
    </row>
    <row r="774" spans="1:4" x14ac:dyDescent="0.2">
      <c r="A774" s="3">
        <v>1742000722</v>
      </c>
      <c r="B774" s="3" t="s">
        <v>511</v>
      </c>
      <c r="C774" s="4">
        <v>130000</v>
      </c>
      <c r="D774" s="4">
        <v>118922.55</v>
      </c>
    </row>
    <row r="775" spans="1:4" x14ac:dyDescent="0.2">
      <c r="A775" s="3">
        <v>1742000723</v>
      </c>
      <c r="B775" s="3" t="s">
        <v>512</v>
      </c>
      <c r="C775" s="4">
        <v>585000</v>
      </c>
      <c r="D775" s="4">
        <v>532498.77</v>
      </c>
    </row>
    <row r="776" spans="1:4" x14ac:dyDescent="0.2">
      <c r="A776" s="3">
        <v>1742000750</v>
      </c>
      <c r="B776" s="3" t="s">
        <v>483</v>
      </c>
      <c r="C776" s="4">
        <v>810000</v>
      </c>
      <c r="D776" s="4">
        <v>193038.99</v>
      </c>
    </row>
    <row r="777" spans="1:4" x14ac:dyDescent="0.2">
      <c r="A777" s="3">
        <v>1742000753</v>
      </c>
      <c r="B777" s="3" t="s">
        <v>513</v>
      </c>
      <c r="C777" s="4">
        <v>500000</v>
      </c>
      <c r="D777" s="4">
        <v>939862.43</v>
      </c>
    </row>
    <row r="778" spans="1:4" x14ac:dyDescent="0.2">
      <c r="A778" s="3">
        <v>1742000754</v>
      </c>
      <c r="B778" s="3" t="s">
        <v>514</v>
      </c>
      <c r="C778" s="4">
        <v>2070000</v>
      </c>
      <c r="D778" s="4">
        <v>2047118.5</v>
      </c>
    </row>
    <row r="779" spans="1:4" x14ac:dyDescent="0.2">
      <c r="A779" s="3">
        <v>1742100110</v>
      </c>
      <c r="B779" s="3" t="s">
        <v>515</v>
      </c>
      <c r="C779" s="4">
        <v>10665000</v>
      </c>
      <c r="D779" s="4">
        <v>10412396.880000001</v>
      </c>
    </row>
    <row r="780" spans="1:4" x14ac:dyDescent="0.2">
      <c r="A780" s="3">
        <v>1742100120</v>
      </c>
      <c r="B780" s="3" t="s">
        <v>256</v>
      </c>
      <c r="C780" s="4">
        <v>604000</v>
      </c>
      <c r="D780" s="4">
        <v>609016.06000000006</v>
      </c>
    </row>
    <row r="781" spans="1:4" x14ac:dyDescent="0.2">
      <c r="A781" s="3">
        <v>1742100130</v>
      </c>
      <c r="B781" s="3" t="s">
        <v>238</v>
      </c>
      <c r="C781" s="4">
        <v>711000</v>
      </c>
      <c r="D781" s="4">
        <v>597181.77</v>
      </c>
    </row>
    <row r="782" spans="1:4" x14ac:dyDescent="0.2">
      <c r="A782" s="3">
        <v>1742100131</v>
      </c>
      <c r="B782" s="3" t="s">
        <v>268</v>
      </c>
      <c r="C782" s="4">
        <v>10000</v>
      </c>
      <c r="D782" s="4">
        <v>1536.93</v>
      </c>
    </row>
    <row r="783" spans="1:4" x14ac:dyDescent="0.2">
      <c r="A783" s="3">
        <v>1742100132</v>
      </c>
      <c r="B783" s="3" t="s">
        <v>240</v>
      </c>
      <c r="C783" s="4">
        <v>260000</v>
      </c>
      <c r="D783" s="4">
        <v>183912.32000000001</v>
      </c>
    </row>
    <row r="784" spans="1:4" x14ac:dyDescent="0.2">
      <c r="A784" s="3">
        <v>1742100140</v>
      </c>
      <c r="B784" s="3" t="s">
        <v>516</v>
      </c>
      <c r="C784" s="4">
        <v>1950000</v>
      </c>
      <c r="D784" s="4">
        <v>1777724.1</v>
      </c>
    </row>
    <row r="785" spans="1:4" x14ac:dyDescent="0.2">
      <c r="A785" s="3">
        <v>1742100141</v>
      </c>
      <c r="B785" s="3" t="s">
        <v>517</v>
      </c>
      <c r="C785" s="4">
        <v>43000</v>
      </c>
      <c r="D785" s="4">
        <v>38523.85</v>
      </c>
    </row>
    <row r="786" spans="1:4" x14ac:dyDescent="0.2">
      <c r="A786" s="3">
        <v>1742100142</v>
      </c>
      <c r="B786" s="3" t="s">
        <v>518</v>
      </c>
      <c r="C786" s="4">
        <v>27000</v>
      </c>
      <c r="D786" s="4">
        <v>21590.47</v>
      </c>
    </row>
    <row r="787" spans="1:4" x14ac:dyDescent="0.2">
      <c r="A787" s="3">
        <v>1742100300</v>
      </c>
      <c r="B787" s="3" t="s">
        <v>271</v>
      </c>
      <c r="C787" s="4">
        <v>160000</v>
      </c>
      <c r="D787" s="4">
        <v>133235.4</v>
      </c>
    </row>
    <row r="788" spans="1:4" x14ac:dyDescent="0.2">
      <c r="A788" s="3">
        <v>1742100420</v>
      </c>
      <c r="B788" s="3" t="s">
        <v>519</v>
      </c>
      <c r="C788" s="4">
        <v>1785000</v>
      </c>
      <c r="D788" s="4">
        <v>1408897.94</v>
      </c>
    </row>
    <row r="789" spans="1:4" x14ac:dyDescent="0.2">
      <c r="A789" s="3">
        <v>1742100421</v>
      </c>
      <c r="B789" s="3" t="s">
        <v>520</v>
      </c>
      <c r="C789" s="4">
        <v>1341000</v>
      </c>
      <c r="D789" s="4">
        <v>1074788.06</v>
      </c>
    </row>
    <row r="790" spans="1:4" x14ac:dyDescent="0.2">
      <c r="A790" s="3">
        <v>1742100530</v>
      </c>
      <c r="B790" s="3" t="s">
        <v>521</v>
      </c>
      <c r="C790" s="4">
        <v>304000</v>
      </c>
      <c r="D790" s="4">
        <v>278147.24</v>
      </c>
    </row>
    <row r="791" spans="1:4" x14ac:dyDescent="0.2">
      <c r="A791" s="3">
        <v>1742100531</v>
      </c>
      <c r="B791" s="3" t="s">
        <v>522</v>
      </c>
      <c r="C791" s="4">
        <v>124000</v>
      </c>
      <c r="D791" s="4">
        <v>96486.04</v>
      </c>
    </row>
    <row r="792" spans="1:4" x14ac:dyDescent="0.2">
      <c r="A792" s="3">
        <v>1742200110</v>
      </c>
      <c r="B792" s="3" t="s">
        <v>523</v>
      </c>
      <c r="C792" s="4">
        <v>1474000</v>
      </c>
      <c r="D792" s="4">
        <v>1429645.18</v>
      </c>
    </row>
    <row r="793" spans="1:4" x14ac:dyDescent="0.2">
      <c r="A793" s="3">
        <v>1742200120</v>
      </c>
      <c r="B793" s="3" t="s">
        <v>237</v>
      </c>
      <c r="C793" s="4">
        <v>91000</v>
      </c>
      <c r="D793" s="4">
        <v>89653.79</v>
      </c>
    </row>
    <row r="794" spans="1:4" x14ac:dyDescent="0.2">
      <c r="A794" s="3">
        <v>1742200130</v>
      </c>
      <c r="B794" s="3" t="s">
        <v>238</v>
      </c>
      <c r="C794" s="4">
        <v>44000</v>
      </c>
      <c r="D794" s="4">
        <v>32357.47</v>
      </c>
    </row>
    <row r="795" spans="1:4" x14ac:dyDescent="0.2">
      <c r="A795" s="3">
        <v>1742200132</v>
      </c>
      <c r="B795" s="3" t="s">
        <v>240</v>
      </c>
      <c r="C795" s="4">
        <v>92000</v>
      </c>
      <c r="D795" s="4">
        <v>62920.82</v>
      </c>
    </row>
    <row r="796" spans="1:4" x14ac:dyDescent="0.2">
      <c r="A796" s="3">
        <v>1742200140</v>
      </c>
      <c r="B796" s="3" t="s">
        <v>279</v>
      </c>
      <c r="C796" s="4">
        <v>238000</v>
      </c>
      <c r="D796" s="4">
        <v>256540.31</v>
      </c>
    </row>
    <row r="797" spans="1:4" x14ac:dyDescent="0.2">
      <c r="A797" s="3">
        <v>1743000110</v>
      </c>
      <c r="B797" s="3" t="s">
        <v>524</v>
      </c>
      <c r="C797" s="4">
        <v>4501000</v>
      </c>
      <c r="D797" s="4">
        <v>4562096.8099999996</v>
      </c>
    </row>
    <row r="798" spans="1:4" x14ac:dyDescent="0.2">
      <c r="A798" s="3">
        <v>1743000120</v>
      </c>
      <c r="B798" s="3" t="s">
        <v>525</v>
      </c>
      <c r="C798" s="4">
        <v>258000</v>
      </c>
      <c r="D798" s="4">
        <v>263227.64</v>
      </c>
    </row>
    <row r="799" spans="1:4" x14ac:dyDescent="0.2">
      <c r="A799" s="3">
        <v>1743000130</v>
      </c>
      <c r="B799" s="3" t="s">
        <v>238</v>
      </c>
      <c r="C799" s="4">
        <v>164000</v>
      </c>
      <c r="D799" s="4">
        <v>177036.1</v>
      </c>
    </row>
    <row r="800" spans="1:4" x14ac:dyDescent="0.2">
      <c r="A800" s="3">
        <v>1743000132</v>
      </c>
      <c r="B800" s="3" t="s">
        <v>240</v>
      </c>
      <c r="C800" s="4">
        <v>407000</v>
      </c>
      <c r="D800" s="4">
        <v>304553.05</v>
      </c>
    </row>
    <row r="801" spans="1:4" x14ac:dyDescent="0.2">
      <c r="A801" s="3">
        <v>1743000140</v>
      </c>
      <c r="B801" s="3" t="s">
        <v>241</v>
      </c>
      <c r="C801" s="4">
        <v>806000</v>
      </c>
      <c r="D801" s="4">
        <v>817852.27</v>
      </c>
    </row>
    <row r="802" spans="1:4" x14ac:dyDescent="0.2">
      <c r="A802" s="3">
        <v>1743000141</v>
      </c>
      <c r="B802" s="3" t="s">
        <v>526</v>
      </c>
      <c r="C802" s="4">
        <v>42000</v>
      </c>
      <c r="D802" s="4">
        <v>39597.67</v>
      </c>
    </row>
    <row r="803" spans="1:4" x14ac:dyDescent="0.2">
      <c r="A803" s="3">
        <v>1743000142</v>
      </c>
      <c r="B803" s="3" t="s">
        <v>527</v>
      </c>
      <c r="C803" s="4">
        <v>18000</v>
      </c>
      <c r="D803" s="4">
        <v>9302.7999999999993</v>
      </c>
    </row>
    <row r="804" spans="1:4" x14ac:dyDescent="0.2">
      <c r="A804" s="3">
        <v>1743000530</v>
      </c>
      <c r="B804" s="3" t="s">
        <v>528</v>
      </c>
      <c r="C804" s="4">
        <v>105000</v>
      </c>
      <c r="D804" s="4">
        <v>95833.42</v>
      </c>
    </row>
    <row r="805" spans="1:4" x14ac:dyDescent="0.2">
      <c r="A805" s="3">
        <v>1743000531</v>
      </c>
      <c r="B805" s="3" t="s">
        <v>529</v>
      </c>
      <c r="C805" s="4">
        <v>45000</v>
      </c>
      <c r="D805" s="4">
        <v>41770.239999999998</v>
      </c>
    </row>
    <row r="806" spans="1:4" x14ac:dyDescent="0.2">
      <c r="A806" s="3">
        <v>1743000720</v>
      </c>
      <c r="B806" s="3" t="s">
        <v>530</v>
      </c>
      <c r="C806" s="4">
        <v>380000</v>
      </c>
      <c r="D806" s="4">
        <v>379495.93</v>
      </c>
    </row>
    <row r="807" spans="1:4" x14ac:dyDescent="0.2">
      <c r="A807" s="3">
        <v>1743000730</v>
      </c>
      <c r="B807" s="3" t="s">
        <v>531</v>
      </c>
      <c r="C807" s="4">
        <v>11350000</v>
      </c>
      <c r="D807" s="4">
        <v>12585193.710000001</v>
      </c>
    </row>
    <row r="808" spans="1:4" x14ac:dyDescent="0.2">
      <c r="A808" s="3">
        <v>1743000750</v>
      </c>
      <c r="B808" s="3" t="s">
        <v>265</v>
      </c>
      <c r="C808" s="4">
        <v>1200000</v>
      </c>
      <c r="D808" s="4">
        <v>1199993.3899999999</v>
      </c>
    </row>
    <row r="809" spans="1:4" x14ac:dyDescent="0.2">
      <c r="A809" s="3">
        <v>1743000751</v>
      </c>
      <c r="B809" s="3" t="s">
        <v>532</v>
      </c>
      <c r="C809" s="4">
        <v>1530000</v>
      </c>
      <c r="D809" s="4">
        <v>1439316.99</v>
      </c>
    </row>
    <row r="810" spans="1:4" x14ac:dyDescent="0.2">
      <c r="A810" s="3">
        <v>1746000110</v>
      </c>
      <c r="B810" s="3" t="s">
        <v>533</v>
      </c>
      <c r="C810" s="4">
        <v>0</v>
      </c>
      <c r="D810" s="4">
        <v>4822.47</v>
      </c>
    </row>
    <row r="811" spans="1:4" x14ac:dyDescent="0.2">
      <c r="A811" s="3">
        <v>1746000140</v>
      </c>
      <c r="B811" s="3" t="s">
        <v>534</v>
      </c>
      <c r="C811" s="4">
        <v>0</v>
      </c>
      <c r="D811" s="4">
        <v>182.63</v>
      </c>
    </row>
    <row r="812" spans="1:4" x14ac:dyDescent="0.2">
      <c r="A812" s="3">
        <v>1746000751</v>
      </c>
      <c r="B812" s="3" t="s">
        <v>535</v>
      </c>
      <c r="C812" s="4">
        <v>50000</v>
      </c>
      <c r="D812" s="4">
        <v>18201.48</v>
      </c>
    </row>
    <row r="813" spans="1:4" x14ac:dyDescent="0.2">
      <c r="A813" s="3">
        <v>1747200110</v>
      </c>
      <c r="B813" s="3" t="s">
        <v>293</v>
      </c>
      <c r="C813" s="4">
        <v>8091000</v>
      </c>
      <c r="D813" s="4">
        <v>7642905.3300000001</v>
      </c>
    </row>
    <row r="814" spans="1:4" x14ac:dyDescent="0.2">
      <c r="A814" s="3">
        <v>1747200120</v>
      </c>
      <c r="B814" s="3" t="s">
        <v>256</v>
      </c>
      <c r="C814" s="4">
        <v>394000</v>
      </c>
      <c r="D814" s="4">
        <v>354387.37</v>
      </c>
    </row>
    <row r="815" spans="1:4" x14ac:dyDescent="0.2">
      <c r="A815" s="3">
        <v>1747200130</v>
      </c>
      <c r="B815" s="3" t="s">
        <v>238</v>
      </c>
      <c r="C815" s="4">
        <v>1526000</v>
      </c>
      <c r="D815" s="4">
        <v>1209913.29</v>
      </c>
    </row>
    <row r="816" spans="1:4" x14ac:dyDescent="0.2">
      <c r="A816" s="3">
        <v>1747200131</v>
      </c>
      <c r="B816" s="3" t="s">
        <v>268</v>
      </c>
      <c r="C816" s="4">
        <v>194000</v>
      </c>
      <c r="D816" s="4">
        <v>119209.03</v>
      </c>
    </row>
    <row r="817" spans="1:4" x14ac:dyDescent="0.2">
      <c r="A817" s="3">
        <v>1747200140</v>
      </c>
      <c r="B817" s="3" t="s">
        <v>241</v>
      </c>
      <c r="C817" s="4">
        <v>985000</v>
      </c>
      <c r="D817" s="4">
        <v>885367.31</v>
      </c>
    </row>
    <row r="818" spans="1:4" x14ac:dyDescent="0.2">
      <c r="A818" s="3">
        <v>1747200141</v>
      </c>
      <c r="B818" s="3" t="s">
        <v>536</v>
      </c>
      <c r="C818" s="4">
        <v>41000</v>
      </c>
      <c r="D818" s="4">
        <v>38104.019999999997</v>
      </c>
    </row>
    <row r="819" spans="1:4" x14ac:dyDescent="0.2">
      <c r="A819" s="3">
        <v>1747200142</v>
      </c>
      <c r="B819" s="3" t="s">
        <v>537</v>
      </c>
      <c r="C819" s="4">
        <v>16000</v>
      </c>
      <c r="D819" s="4">
        <v>8913.1</v>
      </c>
    </row>
    <row r="820" spans="1:4" x14ac:dyDescent="0.2">
      <c r="A820" s="3">
        <v>1747200300</v>
      </c>
      <c r="B820" s="3" t="s">
        <v>271</v>
      </c>
      <c r="C820" s="4">
        <v>232000</v>
      </c>
      <c r="D820" s="4">
        <v>147409.51</v>
      </c>
    </row>
    <row r="821" spans="1:4" x14ac:dyDescent="0.2">
      <c r="A821" s="3">
        <v>1747200420</v>
      </c>
      <c r="B821" s="3" t="s">
        <v>1068</v>
      </c>
      <c r="C821" s="4">
        <v>0</v>
      </c>
      <c r="D821" s="4">
        <v>-550</v>
      </c>
    </row>
    <row r="822" spans="1:4" x14ac:dyDescent="0.2">
      <c r="A822" s="3">
        <v>1747200431</v>
      </c>
      <c r="B822" s="3" t="s">
        <v>353</v>
      </c>
      <c r="C822" s="4">
        <v>60000</v>
      </c>
      <c r="D822" s="4">
        <v>60293.38</v>
      </c>
    </row>
    <row r="823" spans="1:4" x14ac:dyDescent="0.2">
      <c r="A823" s="3">
        <v>1747200432</v>
      </c>
      <c r="B823" s="3" t="s">
        <v>260</v>
      </c>
      <c r="C823" s="4">
        <v>564000</v>
      </c>
      <c r="D823" s="4">
        <v>785676.1</v>
      </c>
    </row>
    <row r="824" spans="1:4" x14ac:dyDescent="0.2">
      <c r="A824" s="3">
        <v>1747200470</v>
      </c>
      <c r="B824" s="3" t="s">
        <v>319</v>
      </c>
      <c r="C824" s="4">
        <v>1000</v>
      </c>
      <c r="D824" s="4">
        <v>662.99</v>
      </c>
    </row>
    <row r="825" spans="1:4" x14ac:dyDescent="0.2">
      <c r="A825" s="3">
        <v>1747200510</v>
      </c>
      <c r="B825" s="3" t="s">
        <v>329</v>
      </c>
      <c r="C825" s="4">
        <v>8000</v>
      </c>
      <c r="D825" s="4">
        <v>7980.17</v>
      </c>
    </row>
    <row r="826" spans="1:4" x14ac:dyDescent="0.2">
      <c r="A826" s="3">
        <v>1747200521</v>
      </c>
      <c r="B826" s="3" t="s">
        <v>1069</v>
      </c>
      <c r="C826" s="4">
        <v>62000</v>
      </c>
      <c r="D826" s="4">
        <v>52220</v>
      </c>
    </row>
    <row r="827" spans="1:4" x14ac:dyDescent="0.2">
      <c r="A827" s="3">
        <v>1747200530</v>
      </c>
      <c r="B827" s="3" t="s">
        <v>538</v>
      </c>
      <c r="C827" s="4">
        <v>155000</v>
      </c>
      <c r="D827" s="4">
        <v>151529.04</v>
      </c>
    </row>
    <row r="828" spans="1:4" x14ac:dyDescent="0.2">
      <c r="A828" s="3">
        <v>1747200531</v>
      </c>
      <c r="B828" s="3" t="s">
        <v>539</v>
      </c>
      <c r="C828" s="4">
        <v>74000</v>
      </c>
      <c r="D828" s="4">
        <v>64182.2</v>
      </c>
    </row>
    <row r="829" spans="1:4" x14ac:dyDescent="0.2">
      <c r="A829" s="3">
        <v>1747200560</v>
      </c>
      <c r="B829" s="3" t="s">
        <v>245</v>
      </c>
      <c r="C829" s="4">
        <v>3000</v>
      </c>
      <c r="D829" s="4">
        <v>2975.61</v>
      </c>
    </row>
    <row r="830" spans="1:4" x14ac:dyDescent="0.2">
      <c r="A830" s="3">
        <v>1747200580</v>
      </c>
      <c r="B830" s="3" t="s">
        <v>246</v>
      </c>
      <c r="C830" s="4">
        <v>45000</v>
      </c>
      <c r="D830" s="4">
        <v>23145.33</v>
      </c>
    </row>
    <row r="831" spans="1:4" x14ac:dyDescent="0.2">
      <c r="A831" s="3">
        <v>1747200720</v>
      </c>
      <c r="B831" s="3" t="s">
        <v>540</v>
      </c>
      <c r="C831" s="4">
        <v>255000</v>
      </c>
      <c r="D831" s="4">
        <v>234188.23</v>
      </c>
    </row>
    <row r="832" spans="1:4" x14ac:dyDescent="0.2">
      <c r="A832" s="3">
        <v>1747200740</v>
      </c>
      <c r="B832" s="3" t="s">
        <v>264</v>
      </c>
      <c r="C832" s="4">
        <v>22000</v>
      </c>
      <c r="D832" s="4">
        <v>18236.16</v>
      </c>
    </row>
    <row r="833" spans="1:4" x14ac:dyDescent="0.2">
      <c r="A833" s="3">
        <v>1747200750</v>
      </c>
      <c r="B833" s="3" t="s">
        <v>265</v>
      </c>
      <c r="C833" s="4">
        <v>3258000</v>
      </c>
      <c r="D833" s="4">
        <v>2805833.16</v>
      </c>
    </row>
    <row r="834" spans="1:4" x14ac:dyDescent="0.2">
      <c r="A834" s="3">
        <v>1747200751</v>
      </c>
      <c r="B834" s="3" t="s">
        <v>541</v>
      </c>
      <c r="C834" s="4">
        <v>70000</v>
      </c>
      <c r="D834" s="4">
        <v>11141</v>
      </c>
    </row>
    <row r="835" spans="1:4" x14ac:dyDescent="0.2">
      <c r="A835" s="3">
        <v>1752000750</v>
      </c>
      <c r="B835" s="3" t="s">
        <v>542</v>
      </c>
      <c r="C835" s="4">
        <v>300000</v>
      </c>
      <c r="D835" s="4">
        <v>135567.74</v>
      </c>
    </row>
    <row r="836" spans="1:4" x14ac:dyDescent="0.2">
      <c r="A836" s="3">
        <v>1752000752</v>
      </c>
      <c r="B836" s="3" t="s">
        <v>543</v>
      </c>
      <c r="C836" s="4">
        <v>150000</v>
      </c>
      <c r="D836" s="4">
        <v>33446.11</v>
      </c>
    </row>
    <row r="837" spans="1:4" x14ac:dyDescent="0.2">
      <c r="A837" s="3">
        <v>1753000780</v>
      </c>
      <c r="B837" s="3" t="s">
        <v>546</v>
      </c>
      <c r="C837" s="4">
        <v>71000</v>
      </c>
      <c r="D837" s="4">
        <v>38845.75</v>
      </c>
    </row>
    <row r="838" spans="1:4" x14ac:dyDescent="0.2">
      <c r="A838" s="3">
        <v>1754000780</v>
      </c>
      <c r="B838" s="3" t="s">
        <v>547</v>
      </c>
      <c r="C838" s="4">
        <v>230000</v>
      </c>
      <c r="D838" s="4">
        <v>71141.63</v>
      </c>
    </row>
    <row r="839" spans="1:4" x14ac:dyDescent="0.2">
      <c r="A839" s="3">
        <v>1761000110</v>
      </c>
      <c r="B839" s="3" t="s">
        <v>293</v>
      </c>
      <c r="C839" s="4">
        <v>3835000</v>
      </c>
      <c r="D839" s="4">
        <v>3761202.53</v>
      </c>
    </row>
    <row r="840" spans="1:4" x14ac:dyDescent="0.2">
      <c r="A840" s="3">
        <v>1761000120</v>
      </c>
      <c r="B840" s="3" t="s">
        <v>256</v>
      </c>
      <c r="C840" s="4">
        <v>151000</v>
      </c>
      <c r="D840" s="4">
        <v>158249.07</v>
      </c>
    </row>
    <row r="841" spans="1:4" x14ac:dyDescent="0.2">
      <c r="A841" s="3">
        <v>1761000130</v>
      </c>
      <c r="B841" s="3" t="s">
        <v>548</v>
      </c>
      <c r="C841" s="4">
        <v>196000</v>
      </c>
      <c r="D841" s="4">
        <v>175997.43</v>
      </c>
    </row>
    <row r="842" spans="1:4" x14ac:dyDescent="0.2">
      <c r="A842" s="3">
        <v>1761000131</v>
      </c>
      <c r="B842" s="3" t="s">
        <v>268</v>
      </c>
      <c r="C842" s="4">
        <v>335000</v>
      </c>
      <c r="D842" s="4">
        <v>375217.48</v>
      </c>
    </row>
    <row r="843" spans="1:4" x14ac:dyDescent="0.2">
      <c r="A843" s="3">
        <v>1761000132</v>
      </c>
      <c r="B843" s="3" t="s">
        <v>240</v>
      </c>
      <c r="C843" s="4">
        <v>23000</v>
      </c>
      <c r="D843" s="4">
        <v>33671.83</v>
      </c>
    </row>
    <row r="844" spans="1:4" x14ac:dyDescent="0.2">
      <c r="A844" s="3">
        <v>1761000140</v>
      </c>
      <c r="B844" s="3" t="s">
        <v>241</v>
      </c>
      <c r="C844" s="4">
        <v>273000</v>
      </c>
      <c r="D844" s="4">
        <v>275627.56</v>
      </c>
    </row>
    <row r="845" spans="1:4" x14ac:dyDescent="0.2">
      <c r="A845" s="3">
        <v>1761000470</v>
      </c>
      <c r="B845" s="3" t="s">
        <v>549</v>
      </c>
      <c r="C845" s="4">
        <v>1000</v>
      </c>
      <c r="D845" s="4">
        <v>731.06</v>
      </c>
    </row>
    <row r="846" spans="1:4" x14ac:dyDescent="0.2">
      <c r="A846" s="3">
        <v>1761000510</v>
      </c>
      <c r="B846" s="3" t="s">
        <v>329</v>
      </c>
      <c r="C846" s="4">
        <v>10000</v>
      </c>
      <c r="D846" s="4">
        <v>4817.13</v>
      </c>
    </row>
    <row r="847" spans="1:4" x14ac:dyDescent="0.2">
      <c r="A847" s="3">
        <v>1761000560</v>
      </c>
      <c r="B847" s="3" t="s">
        <v>245</v>
      </c>
      <c r="C847" s="4">
        <v>4000</v>
      </c>
      <c r="D847" s="4">
        <v>874.98</v>
      </c>
    </row>
    <row r="848" spans="1:4" x14ac:dyDescent="0.2">
      <c r="A848" s="3">
        <v>1761000740</v>
      </c>
      <c r="B848" s="3" t="s">
        <v>264</v>
      </c>
      <c r="C848" s="4">
        <v>5000</v>
      </c>
      <c r="D848" s="4">
        <v>772.2</v>
      </c>
    </row>
    <row r="849" spans="1:4" x14ac:dyDescent="0.2">
      <c r="A849" s="3">
        <v>1761000780</v>
      </c>
      <c r="B849" s="3" t="s">
        <v>266</v>
      </c>
      <c r="C849" s="4">
        <v>18000</v>
      </c>
      <c r="D849" s="4">
        <v>5896.8</v>
      </c>
    </row>
    <row r="850" spans="1:4" x14ac:dyDescent="0.2">
      <c r="A850" s="3">
        <v>1764000110</v>
      </c>
      <c r="B850" s="3" t="s">
        <v>293</v>
      </c>
      <c r="C850" s="4">
        <v>1217000</v>
      </c>
      <c r="D850" s="4">
        <v>1267027.2</v>
      </c>
    </row>
    <row r="851" spans="1:4" x14ac:dyDescent="0.2">
      <c r="A851" s="3">
        <v>1764000120</v>
      </c>
      <c r="B851" s="3" t="s">
        <v>237</v>
      </c>
      <c r="C851" s="4">
        <v>54000</v>
      </c>
      <c r="D851" s="4">
        <v>53159.23</v>
      </c>
    </row>
    <row r="852" spans="1:4" x14ac:dyDescent="0.2">
      <c r="A852" s="3">
        <v>1764000130</v>
      </c>
      <c r="B852" s="3" t="s">
        <v>238</v>
      </c>
      <c r="C852" s="4">
        <v>31000</v>
      </c>
      <c r="D852" s="4">
        <v>30552.68</v>
      </c>
    </row>
    <row r="853" spans="1:4" x14ac:dyDescent="0.2">
      <c r="A853" s="3">
        <v>1764000140</v>
      </c>
      <c r="B853" s="3" t="s">
        <v>241</v>
      </c>
      <c r="C853" s="4">
        <v>152000</v>
      </c>
      <c r="D853" s="4">
        <v>159123.37</v>
      </c>
    </row>
    <row r="854" spans="1:4" x14ac:dyDescent="0.2">
      <c r="A854" s="3">
        <v>1764000470</v>
      </c>
      <c r="B854" s="3" t="s">
        <v>550</v>
      </c>
      <c r="C854" s="4">
        <v>1000</v>
      </c>
      <c r="D854" s="4">
        <v>752.95</v>
      </c>
    </row>
    <row r="855" spans="1:4" x14ac:dyDescent="0.2">
      <c r="A855" s="3">
        <v>1764000780</v>
      </c>
      <c r="B855" s="3" t="s">
        <v>551</v>
      </c>
      <c r="C855" s="4">
        <v>20000</v>
      </c>
      <c r="D855" s="4">
        <v>12193.4</v>
      </c>
    </row>
    <row r="856" spans="1:4" x14ac:dyDescent="0.2">
      <c r="A856" s="3">
        <v>1765000810</v>
      </c>
      <c r="B856" s="3" t="s">
        <v>552</v>
      </c>
      <c r="C856" s="4">
        <v>840000</v>
      </c>
      <c r="D856" s="4">
        <v>754807.24</v>
      </c>
    </row>
    <row r="857" spans="1:4" x14ac:dyDescent="0.2">
      <c r="A857" s="3">
        <v>1765000811</v>
      </c>
      <c r="B857" s="3" t="s">
        <v>553</v>
      </c>
      <c r="C857" s="4">
        <v>1400000</v>
      </c>
      <c r="D857" s="4">
        <v>1388463.6</v>
      </c>
    </row>
    <row r="858" spans="1:4" x14ac:dyDescent="0.2">
      <c r="A858" s="3">
        <v>1766000110</v>
      </c>
      <c r="B858" s="3" t="s">
        <v>293</v>
      </c>
      <c r="C858" s="4">
        <v>1911000</v>
      </c>
      <c r="D858" s="4">
        <v>2050464.58</v>
      </c>
    </row>
    <row r="859" spans="1:4" x14ac:dyDescent="0.2">
      <c r="A859" s="3">
        <v>1766000120</v>
      </c>
      <c r="B859" s="3" t="s">
        <v>237</v>
      </c>
      <c r="C859" s="4">
        <v>121000</v>
      </c>
      <c r="D859" s="4">
        <v>128287.6</v>
      </c>
    </row>
    <row r="860" spans="1:4" x14ac:dyDescent="0.2">
      <c r="A860" s="3">
        <v>1766000130</v>
      </c>
      <c r="B860" s="3" t="s">
        <v>238</v>
      </c>
      <c r="C860" s="4">
        <v>212000</v>
      </c>
      <c r="D860" s="4">
        <v>195256.98</v>
      </c>
    </row>
    <row r="861" spans="1:4" x14ac:dyDescent="0.2">
      <c r="A861" s="3">
        <v>1766000131</v>
      </c>
      <c r="B861" s="3" t="s">
        <v>268</v>
      </c>
      <c r="C861" s="4">
        <v>0</v>
      </c>
      <c r="D861" s="4">
        <v>3090.95</v>
      </c>
    </row>
    <row r="862" spans="1:4" x14ac:dyDescent="0.2">
      <c r="A862" s="3">
        <v>1766000140</v>
      </c>
      <c r="B862" s="3" t="s">
        <v>241</v>
      </c>
      <c r="C862" s="4">
        <v>290000</v>
      </c>
      <c r="D862" s="4">
        <v>358689.69</v>
      </c>
    </row>
    <row r="863" spans="1:4" x14ac:dyDescent="0.2">
      <c r="A863" s="3">
        <v>1766000431</v>
      </c>
      <c r="B863" s="3" t="s">
        <v>353</v>
      </c>
      <c r="C863" s="4">
        <v>7000</v>
      </c>
      <c r="D863" s="4">
        <v>14562.75</v>
      </c>
    </row>
    <row r="864" spans="1:4" x14ac:dyDescent="0.2">
      <c r="A864" s="3">
        <v>1766000432</v>
      </c>
      <c r="B864" s="3" t="s">
        <v>260</v>
      </c>
      <c r="C864" s="4">
        <v>23000</v>
      </c>
      <c r="D864" s="4">
        <v>11689.6</v>
      </c>
    </row>
    <row r="865" spans="1:4" x14ac:dyDescent="0.2">
      <c r="A865" s="3">
        <v>1766000470</v>
      </c>
      <c r="B865" s="3" t="s">
        <v>319</v>
      </c>
      <c r="C865" s="4">
        <v>3000</v>
      </c>
      <c r="D865" s="4">
        <v>1634.05</v>
      </c>
    </row>
    <row r="866" spans="1:4" x14ac:dyDescent="0.2">
      <c r="A866" s="3">
        <v>1766000510</v>
      </c>
      <c r="B866" s="3" t="s">
        <v>329</v>
      </c>
      <c r="C866" s="4">
        <v>11000</v>
      </c>
      <c r="D866" s="4">
        <v>6469.56</v>
      </c>
    </row>
    <row r="867" spans="1:4" x14ac:dyDescent="0.2">
      <c r="A867" s="3">
        <v>1766000560</v>
      </c>
      <c r="B867" s="3" t="s">
        <v>245</v>
      </c>
      <c r="C867" s="4">
        <v>11000</v>
      </c>
      <c r="D867" s="4">
        <v>10840.46</v>
      </c>
    </row>
    <row r="868" spans="1:4" x14ac:dyDescent="0.2">
      <c r="A868" s="3">
        <v>1766000750</v>
      </c>
      <c r="B868" s="3" t="s">
        <v>265</v>
      </c>
      <c r="C868" s="4">
        <v>16000</v>
      </c>
      <c r="D868" s="4">
        <v>9482.1299999999992</v>
      </c>
    </row>
    <row r="869" spans="1:4" x14ac:dyDescent="0.2">
      <c r="A869" s="3">
        <v>1766000751</v>
      </c>
      <c r="B869" s="3" t="s">
        <v>554</v>
      </c>
      <c r="C869" s="4">
        <v>32000</v>
      </c>
      <c r="D869" s="4">
        <v>18422.88</v>
      </c>
    </row>
    <row r="870" spans="1:4" x14ac:dyDescent="0.2">
      <c r="A870" s="3">
        <v>1766000752</v>
      </c>
      <c r="B870" s="3" t="s">
        <v>1070</v>
      </c>
      <c r="C870" s="4">
        <v>95000</v>
      </c>
      <c r="D870" s="4">
        <v>53500.160000000003</v>
      </c>
    </row>
    <row r="871" spans="1:4" x14ac:dyDescent="0.2">
      <c r="A871" s="3">
        <v>1767000440</v>
      </c>
      <c r="B871" s="3" t="s">
        <v>301</v>
      </c>
      <c r="C871" s="4">
        <v>2682000</v>
      </c>
      <c r="D871" s="4">
        <v>2704818.67</v>
      </c>
    </row>
    <row r="872" spans="1:4" x14ac:dyDescent="0.2">
      <c r="A872" s="3">
        <v>1767000441</v>
      </c>
      <c r="B872" s="3" t="s">
        <v>555</v>
      </c>
      <c r="C872" s="4">
        <v>1404000</v>
      </c>
      <c r="D872" s="4">
        <v>1402410.42</v>
      </c>
    </row>
    <row r="873" spans="1:4" x14ac:dyDescent="0.2">
      <c r="A873" s="3">
        <v>1771000750</v>
      </c>
      <c r="B873" s="3" t="s">
        <v>556</v>
      </c>
      <c r="C873" s="4">
        <v>200000</v>
      </c>
      <c r="D873" s="4">
        <v>119387.87</v>
      </c>
    </row>
    <row r="874" spans="1:4" x14ac:dyDescent="0.2">
      <c r="A874" s="3">
        <v>1773000110</v>
      </c>
      <c r="B874" s="3" t="s">
        <v>558</v>
      </c>
      <c r="C874" s="4">
        <v>0</v>
      </c>
      <c r="D874" s="4">
        <v>2321965.33</v>
      </c>
    </row>
    <row r="875" spans="1:4" x14ac:dyDescent="0.2">
      <c r="A875" s="3">
        <v>1773000120</v>
      </c>
      <c r="B875" s="3" t="s">
        <v>237</v>
      </c>
      <c r="C875" s="4">
        <v>0</v>
      </c>
      <c r="D875" s="4">
        <v>159391.99</v>
      </c>
    </row>
    <row r="876" spans="1:4" x14ac:dyDescent="0.2">
      <c r="A876" s="3">
        <v>1773000130</v>
      </c>
      <c r="B876" s="3" t="s">
        <v>238</v>
      </c>
      <c r="C876" s="4">
        <v>0</v>
      </c>
      <c r="D876" s="4">
        <v>90849.5</v>
      </c>
    </row>
    <row r="877" spans="1:4" x14ac:dyDescent="0.2">
      <c r="A877" s="3">
        <v>1773000140</v>
      </c>
      <c r="B877" s="3" t="s">
        <v>241</v>
      </c>
      <c r="C877" s="4">
        <v>0</v>
      </c>
      <c r="D877" s="4">
        <v>369775.78</v>
      </c>
    </row>
    <row r="878" spans="1:4" x14ac:dyDescent="0.2">
      <c r="A878" s="3">
        <v>1773000150</v>
      </c>
      <c r="B878" s="3" t="s">
        <v>473</v>
      </c>
      <c r="C878" s="4">
        <v>0</v>
      </c>
      <c r="D878" s="4">
        <v>-3004326.6</v>
      </c>
    </row>
    <row r="879" spans="1:4" x14ac:dyDescent="0.2">
      <c r="A879" s="3">
        <v>1773000810</v>
      </c>
      <c r="B879" s="3" t="s">
        <v>1071</v>
      </c>
      <c r="C879" s="4">
        <v>3100000</v>
      </c>
      <c r="D879" s="4">
        <v>3004326.6</v>
      </c>
    </row>
    <row r="880" spans="1:4" x14ac:dyDescent="0.2">
      <c r="A880" s="3">
        <v>1773000820</v>
      </c>
      <c r="B880" s="3" t="s">
        <v>561</v>
      </c>
      <c r="C880" s="4">
        <v>2500000</v>
      </c>
      <c r="D880" s="4">
        <v>2327228.5</v>
      </c>
    </row>
    <row r="881" spans="1:4" x14ac:dyDescent="0.2">
      <c r="A881" s="3">
        <v>1773100431</v>
      </c>
      <c r="B881" s="3" t="s">
        <v>562</v>
      </c>
      <c r="C881" s="4">
        <v>4000000</v>
      </c>
      <c r="D881" s="4">
        <v>4000000</v>
      </c>
    </row>
    <row r="882" spans="1:4" x14ac:dyDescent="0.2">
      <c r="A882" s="3">
        <v>1773100432</v>
      </c>
      <c r="B882" s="3" t="s">
        <v>563</v>
      </c>
      <c r="C882" s="4">
        <v>2700000</v>
      </c>
      <c r="D882" s="4">
        <v>2700000</v>
      </c>
    </row>
    <row r="883" spans="1:4" x14ac:dyDescent="0.2">
      <c r="A883" s="3">
        <v>1773100781</v>
      </c>
      <c r="B883" s="3" t="s">
        <v>564</v>
      </c>
      <c r="C883" s="4">
        <v>58222000</v>
      </c>
      <c r="D883" s="4">
        <v>58222000</v>
      </c>
    </row>
    <row r="884" spans="1:4" x14ac:dyDescent="0.2">
      <c r="A884" s="3">
        <v>1773100782</v>
      </c>
      <c r="B884" s="3" t="s">
        <v>565</v>
      </c>
      <c r="C884" s="4">
        <v>600000</v>
      </c>
      <c r="D884" s="4">
        <v>600000</v>
      </c>
    </row>
    <row r="885" spans="1:4" x14ac:dyDescent="0.2">
      <c r="A885" s="3">
        <v>1773100960</v>
      </c>
      <c r="B885" s="3" t="s">
        <v>1072</v>
      </c>
      <c r="C885" s="4">
        <v>2000000</v>
      </c>
      <c r="D885" s="4">
        <v>0</v>
      </c>
    </row>
    <row r="886" spans="1:4" x14ac:dyDescent="0.2">
      <c r="A886" s="3">
        <v>1773100991</v>
      </c>
      <c r="B886" s="3" t="s">
        <v>566</v>
      </c>
      <c r="C886" s="4">
        <v>1460000</v>
      </c>
      <c r="D886" s="4">
        <v>619026.65</v>
      </c>
    </row>
    <row r="887" spans="1:4" x14ac:dyDescent="0.2">
      <c r="A887" s="3">
        <v>1781000110</v>
      </c>
      <c r="B887" s="3" t="s">
        <v>236</v>
      </c>
      <c r="C887" s="4">
        <v>0</v>
      </c>
      <c r="D887" s="4">
        <v>593230.71</v>
      </c>
    </row>
    <row r="888" spans="1:4" x14ac:dyDescent="0.2">
      <c r="A888" s="3">
        <v>1781000120</v>
      </c>
      <c r="B888" s="3" t="s">
        <v>256</v>
      </c>
      <c r="C888" s="4">
        <v>0</v>
      </c>
      <c r="D888" s="4">
        <v>41211.82</v>
      </c>
    </row>
    <row r="889" spans="1:4" x14ac:dyDescent="0.2">
      <c r="A889" s="3">
        <v>1781000130</v>
      </c>
      <c r="B889" s="3" t="s">
        <v>548</v>
      </c>
      <c r="C889" s="4">
        <v>0</v>
      </c>
      <c r="D889" s="4">
        <v>11259.71</v>
      </c>
    </row>
    <row r="890" spans="1:4" x14ac:dyDescent="0.2">
      <c r="A890" s="3">
        <v>1781000140</v>
      </c>
      <c r="B890" s="3" t="s">
        <v>241</v>
      </c>
      <c r="C890" s="4">
        <v>0</v>
      </c>
      <c r="D890" s="4">
        <v>81808.06</v>
      </c>
    </row>
    <row r="891" spans="1:4" x14ac:dyDescent="0.2">
      <c r="A891" s="3">
        <v>1781000150</v>
      </c>
      <c r="B891" s="3" t="s">
        <v>473</v>
      </c>
      <c r="C891" s="4">
        <v>0</v>
      </c>
      <c r="D891" s="4">
        <v>-727510.3</v>
      </c>
    </row>
    <row r="892" spans="1:4" x14ac:dyDescent="0.2">
      <c r="A892" s="3">
        <v>1781000810</v>
      </c>
      <c r="B892" s="3" t="s">
        <v>1073</v>
      </c>
      <c r="C892" s="4">
        <v>0</v>
      </c>
      <c r="D892" s="4">
        <v>20960287.989999998</v>
      </c>
    </row>
    <row r="893" spans="1:4" x14ac:dyDescent="0.2">
      <c r="A893" s="3">
        <v>1781000811</v>
      </c>
      <c r="B893" s="3" t="s">
        <v>568</v>
      </c>
      <c r="C893" s="4">
        <v>280000</v>
      </c>
      <c r="D893" s="4">
        <v>280000</v>
      </c>
    </row>
    <row r="894" spans="1:4" x14ac:dyDescent="0.2">
      <c r="A894" s="3">
        <v>1781000820</v>
      </c>
      <c r="B894" s="3" t="s">
        <v>569</v>
      </c>
      <c r="C894" s="4">
        <v>9000000</v>
      </c>
      <c r="D894" s="4">
        <v>0</v>
      </c>
    </row>
    <row r="895" spans="1:4" x14ac:dyDescent="0.2">
      <c r="A895" s="3">
        <v>1781000821</v>
      </c>
      <c r="B895" s="3" t="s">
        <v>570</v>
      </c>
      <c r="C895" s="4">
        <v>11400000</v>
      </c>
      <c r="D895" s="4">
        <v>0</v>
      </c>
    </row>
    <row r="896" spans="1:4" x14ac:dyDescent="0.2">
      <c r="A896" s="3">
        <v>1781300110</v>
      </c>
      <c r="B896" s="3" t="s">
        <v>571</v>
      </c>
      <c r="C896" s="4">
        <v>0</v>
      </c>
      <c r="D896" s="4">
        <v>4193201.59</v>
      </c>
    </row>
    <row r="897" spans="1:4" x14ac:dyDescent="0.2">
      <c r="A897" s="3">
        <v>1781300130</v>
      </c>
      <c r="B897" s="3" t="s">
        <v>572</v>
      </c>
      <c r="C897" s="4">
        <v>0</v>
      </c>
      <c r="D897" s="4">
        <v>832510.86</v>
      </c>
    </row>
    <row r="898" spans="1:4" x14ac:dyDescent="0.2">
      <c r="A898" s="3">
        <v>1781300131</v>
      </c>
      <c r="B898" s="3" t="s">
        <v>559</v>
      </c>
      <c r="C898" s="4">
        <v>0</v>
      </c>
      <c r="D898" s="4">
        <v>165470.38</v>
      </c>
    </row>
    <row r="899" spans="1:4" x14ac:dyDescent="0.2">
      <c r="A899" s="3">
        <v>1781300140</v>
      </c>
      <c r="B899" s="3" t="s">
        <v>573</v>
      </c>
      <c r="C899" s="4">
        <v>0</v>
      </c>
      <c r="D899" s="4">
        <v>257403.84</v>
      </c>
    </row>
    <row r="900" spans="1:4" x14ac:dyDescent="0.2">
      <c r="A900" s="3">
        <v>1781300150</v>
      </c>
      <c r="B900" s="3" t="s">
        <v>574</v>
      </c>
      <c r="C900" s="4">
        <v>0</v>
      </c>
      <c r="D900" s="4">
        <v>-5458324.6699999999</v>
      </c>
    </row>
    <row r="901" spans="1:4" x14ac:dyDescent="0.2">
      <c r="A901" s="3">
        <v>1781400110</v>
      </c>
      <c r="B901" s="3" t="s">
        <v>575</v>
      </c>
      <c r="C901" s="4">
        <v>0</v>
      </c>
      <c r="D901" s="4">
        <v>5667688.04</v>
      </c>
    </row>
    <row r="902" spans="1:4" x14ac:dyDescent="0.2">
      <c r="A902" s="3">
        <v>1781400130</v>
      </c>
      <c r="B902" s="3" t="s">
        <v>576</v>
      </c>
      <c r="C902" s="4">
        <v>0</v>
      </c>
      <c r="D902" s="4">
        <v>1252936.5900000001</v>
      </c>
    </row>
    <row r="903" spans="1:4" x14ac:dyDescent="0.2">
      <c r="A903" s="3">
        <v>1781400131</v>
      </c>
      <c r="B903" s="3" t="s">
        <v>559</v>
      </c>
      <c r="C903" s="4">
        <v>0</v>
      </c>
      <c r="D903" s="4">
        <v>355551.29</v>
      </c>
    </row>
    <row r="904" spans="1:4" x14ac:dyDescent="0.2">
      <c r="A904" s="3">
        <v>1781400140</v>
      </c>
      <c r="B904" s="3" t="s">
        <v>577</v>
      </c>
      <c r="C904" s="4">
        <v>0</v>
      </c>
      <c r="D904" s="4">
        <v>296594.78000000003</v>
      </c>
    </row>
    <row r="905" spans="1:4" x14ac:dyDescent="0.2">
      <c r="A905" s="3">
        <v>1781400150</v>
      </c>
      <c r="B905" s="3" t="s">
        <v>473</v>
      </c>
      <c r="C905" s="4">
        <v>0</v>
      </c>
      <c r="D905" s="4">
        <v>-7601814.7000000002</v>
      </c>
    </row>
    <row r="906" spans="1:4" x14ac:dyDescent="0.2">
      <c r="A906" s="3">
        <v>1781500110</v>
      </c>
      <c r="B906" s="3" t="s">
        <v>575</v>
      </c>
      <c r="C906" s="4">
        <v>0</v>
      </c>
      <c r="D906" s="4">
        <v>539890.34</v>
      </c>
    </row>
    <row r="907" spans="1:4" x14ac:dyDescent="0.2">
      <c r="A907" s="3">
        <v>1781500120</v>
      </c>
      <c r="B907" s="3" t="s">
        <v>578</v>
      </c>
      <c r="C907" s="4">
        <v>0</v>
      </c>
      <c r="D907" s="4">
        <v>26911</v>
      </c>
    </row>
    <row r="908" spans="1:4" x14ac:dyDescent="0.2">
      <c r="A908" s="3">
        <v>1781500130</v>
      </c>
      <c r="B908" s="3" t="s">
        <v>579</v>
      </c>
      <c r="C908" s="4">
        <v>0</v>
      </c>
      <c r="D908" s="4">
        <v>121705.53</v>
      </c>
    </row>
    <row r="909" spans="1:4" x14ac:dyDescent="0.2">
      <c r="A909" s="3">
        <v>1781500131</v>
      </c>
      <c r="B909" s="3" t="s">
        <v>559</v>
      </c>
      <c r="C909" s="4">
        <v>0</v>
      </c>
      <c r="D909" s="4">
        <v>5454.59</v>
      </c>
    </row>
    <row r="910" spans="1:4" x14ac:dyDescent="0.2">
      <c r="A910" s="3">
        <v>1781500140</v>
      </c>
      <c r="B910" s="3" t="s">
        <v>580</v>
      </c>
      <c r="C910" s="4">
        <v>0</v>
      </c>
      <c r="D910" s="4">
        <v>67878.33</v>
      </c>
    </row>
    <row r="911" spans="1:4" x14ac:dyDescent="0.2">
      <c r="A911" s="3">
        <v>1781500150</v>
      </c>
      <c r="B911" s="3" t="s">
        <v>473</v>
      </c>
      <c r="C911" s="4">
        <v>0</v>
      </c>
      <c r="D911" s="4">
        <v>-805065.79</v>
      </c>
    </row>
    <row r="912" spans="1:4" x14ac:dyDescent="0.2">
      <c r="A912" s="3">
        <v>1781600110</v>
      </c>
      <c r="B912" s="3" t="s">
        <v>581</v>
      </c>
      <c r="C912" s="4">
        <v>0</v>
      </c>
      <c r="D912" s="4">
        <v>165971.24</v>
      </c>
    </row>
    <row r="913" spans="1:4" x14ac:dyDescent="0.2">
      <c r="A913" s="3">
        <v>1781600120</v>
      </c>
      <c r="B913" s="3" t="s">
        <v>237</v>
      </c>
      <c r="C913" s="4">
        <v>0</v>
      </c>
      <c r="D913" s="4">
        <v>5418</v>
      </c>
    </row>
    <row r="914" spans="1:4" x14ac:dyDescent="0.2">
      <c r="A914" s="3">
        <v>1781600130</v>
      </c>
      <c r="B914" s="3" t="s">
        <v>582</v>
      </c>
      <c r="C914" s="4">
        <v>0</v>
      </c>
      <c r="D914" s="4">
        <v>54726.07</v>
      </c>
    </row>
    <row r="915" spans="1:4" x14ac:dyDescent="0.2">
      <c r="A915" s="3">
        <v>1781600131</v>
      </c>
      <c r="B915" s="3" t="s">
        <v>267</v>
      </c>
      <c r="C915" s="4">
        <v>0</v>
      </c>
      <c r="D915" s="4">
        <v>8374.6200000000008</v>
      </c>
    </row>
    <row r="916" spans="1:4" x14ac:dyDescent="0.2">
      <c r="A916" s="3">
        <v>1781600150</v>
      </c>
      <c r="B916" s="3" t="s">
        <v>583</v>
      </c>
      <c r="C916" s="4">
        <v>0</v>
      </c>
      <c r="D916" s="4">
        <v>-234489.93</v>
      </c>
    </row>
    <row r="917" spans="1:4" x14ac:dyDescent="0.2">
      <c r="A917" s="3">
        <v>1781700110</v>
      </c>
      <c r="B917" s="3" t="s">
        <v>584</v>
      </c>
      <c r="C917" s="4">
        <v>0</v>
      </c>
      <c r="D917" s="4">
        <v>2176384.59</v>
      </c>
    </row>
    <row r="918" spans="1:4" x14ac:dyDescent="0.2">
      <c r="A918" s="3">
        <v>1781700120</v>
      </c>
      <c r="B918" s="3" t="s">
        <v>237</v>
      </c>
      <c r="C918" s="4">
        <v>0</v>
      </c>
      <c r="D918" s="4">
        <v>100070.58</v>
      </c>
    </row>
    <row r="919" spans="1:4" x14ac:dyDescent="0.2">
      <c r="A919" s="3">
        <v>1781700130</v>
      </c>
      <c r="B919" s="3" t="s">
        <v>238</v>
      </c>
      <c r="C919" s="4">
        <v>0</v>
      </c>
      <c r="D919" s="4">
        <v>572281.89</v>
      </c>
    </row>
    <row r="920" spans="1:4" x14ac:dyDescent="0.2">
      <c r="A920" s="3">
        <v>1781700131</v>
      </c>
      <c r="B920" s="3" t="s">
        <v>239</v>
      </c>
      <c r="C920" s="4">
        <v>0</v>
      </c>
      <c r="D920" s="4">
        <v>165882.82999999999</v>
      </c>
    </row>
    <row r="921" spans="1:4" x14ac:dyDescent="0.2">
      <c r="A921" s="3">
        <v>1781700140</v>
      </c>
      <c r="B921" s="3" t="s">
        <v>241</v>
      </c>
      <c r="C921" s="4">
        <v>0</v>
      </c>
      <c r="D921" s="4">
        <v>41458.910000000003</v>
      </c>
    </row>
    <row r="922" spans="1:4" x14ac:dyDescent="0.2">
      <c r="A922" s="3">
        <v>1781700150</v>
      </c>
      <c r="B922" s="3" t="s">
        <v>585</v>
      </c>
      <c r="C922" s="4">
        <v>0</v>
      </c>
      <c r="D922" s="4">
        <v>-3063264.8</v>
      </c>
    </row>
    <row r="923" spans="1:4" x14ac:dyDescent="0.2">
      <c r="A923" s="3">
        <v>1782000110</v>
      </c>
      <c r="B923" s="3" t="s">
        <v>236</v>
      </c>
      <c r="C923" s="4">
        <v>1037000</v>
      </c>
      <c r="D923" s="4">
        <v>915354.2</v>
      </c>
    </row>
    <row r="924" spans="1:4" x14ac:dyDescent="0.2">
      <c r="A924" s="3">
        <v>1782000120</v>
      </c>
      <c r="B924" s="3" t="s">
        <v>237</v>
      </c>
      <c r="C924" s="4">
        <v>61000</v>
      </c>
      <c r="D924" s="4">
        <v>78367.95</v>
      </c>
    </row>
    <row r="925" spans="1:4" x14ac:dyDescent="0.2">
      <c r="A925" s="3">
        <v>1782000130</v>
      </c>
      <c r="B925" s="3" t="s">
        <v>548</v>
      </c>
      <c r="C925" s="4">
        <v>21000</v>
      </c>
      <c r="D925" s="4">
        <v>26918.85</v>
      </c>
    </row>
    <row r="926" spans="1:4" x14ac:dyDescent="0.2">
      <c r="A926" s="3">
        <v>1782000140</v>
      </c>
      <c r="B926" s="3" t="s">
        <v>241</v>
      </c>
      <c r="C926" s="4">
        <v>185000</v>
      </c>
      <c r="D926" s="4">
        <v>158088.06</v>
      </c>
    </row>
    <row r="927" spans="1:4" x14ac:dyDescent="0.2">
      <c r="A927" s="3">
        <v>1782000470</v>
      </c>
      <c r="B927" s="3" t="s">
        <v>319</v>
      </c>
      <c r="C927" s="4">
        <v>2000</v>
      </c>
      <c r="D927" s="4">
        <v>1999.53</v>
      </c>
    </row>
    <row r="928" spans="1:4" x14ac:dyDescent="0.2">
      <c r="A928" s="3">
        <v>1782000510</v>
      </c>
      <c r="B928" s="3" t="s">
        <v>262</v>
      </c>
      <c r="C928" s="4">
        <v>2000</v>
      </c>
      <c r="D928" s="4">
        <v>1972.25</v>
      </c>
    </row>
    <row r="929" spans="1:4" x14ac:dyDescent="0.2">
      <c r="A929" s="3">
        <v>1782000560</v>
      </c>
      <c r="B929" s="3" t="s">
        <v>284</v>
      </c>
      <c r="C929" s="4">
        <v>12000</v>
      </c>
      <c r="D929" s="4">
        <v>8441.5499999999993</v>
      </c>
    </row>
    <row r="930" spans="1:4" x14ac:dyDescent="0.2">
      <c r="A930" s="3">
        <v>1782000680</v>
      </c>
      <c r="B930" s="3" t="s">
        <v>586</v>
      </c>
      <c r="C930" s="4">
        <v>3000</v>
      </c>
      <c r="D930" s="4">
        <v>0</v>
      </c>
    </row>
    <row r="931" spans="1:4" x14ac:dyDescent="0.2">
      <c r="A931" s="3">
        <v>1782000750</v>
      </c>
      <c r="B931" s="3" t="s">
        <v>587</v>
      </c>
      <c r="C931" s="4">
        <v>263000</v>
      </c>
      <c r="D931" s="4">
        <v>142800</v>
      </c>
    </row>
    <row r="932" spans="1:4" x14ac:dyDescent="0.2">
      <c r="A932" s="3">
        <v>1782000780</v>
      </c>
      <c r="B932" s="3" t="s">
        <v>266</v>
      </c>
      <c r="C932" s="4">
        <v>10000</v>
      </c>
      <c r="D932" s="4">
        <v>7763.85</v>
      </c>
    </row>
    <row r="933" spans="1:4" x14ac:dyDescent="0.2">
      <c r="A933" s="3">
        <v>1782000865</v>
      </c>
      <c r="B933" s="3" t="s">
        <v>588</v>
      </c>
      <c r="C933" s="4">
        <v>10000</v>
      </c>
      <c r="D933" s="4">
        <v>0</v>
      </c>
    </row>
    <row r="934" spans="1:4" x14ac:dyDescent="0.2">
      <c r="A934" s="3">
        <v>1810000110</v>
      </c>
      <c r="B934" s="3" t="s">
        <v>590</v>
      </c>
      <c r="C934" s="4">
        <v>1760000</v>
      </c>
      <c r="D934" s="4">
        <v>1821087.8</v>
      </c>
    </row>
    <row r="935" spans="1:4" x14ac:dyDescent="0.2">
      <c r="A935" s="3">
        <v>1810000130</v>
      </c>
      <c r="B935" s="3" t="s">
        <v>548</v>
      </c>
      <c r="C935" s="4">
        <v>94000</v>
      </c>
      <c r="D935" s="4">
        <v>34797.019999999997</v>
      </c>
    </row>
    <row r="936" spans="1:4" x14ac:dyDescent="0.2">
      <c r="A936" s="3">
        <v>1810000131</v>
      </c>
      <c r="B936" s="3" t="s">
        <v>268</v>
      </c>
      <c r="C936" s="4">
        <v>28000</v>
      </c>
      <c r="D936" s="4">
        <v>15632.01</v>
      </c>
    </row>
    <row r="937" spans="1:4" x14ac:dyDescent="0.2">
      <c r="A937" s="3">
        <v>1810000140</v>
      </c>
      <c r="B937" s="3" t="s">
        <v>241</v>
      </c>
      <c r="C937" s="4">
        <v>58000</v>
      </c>
      <c r="D937" s="4">
        <v>50826.52</v>
      </c>
    </row>
    <row r="938" spans="1:4" x14ac:dyDescent="0.2">
      <c r="A938" s="3">
        <v>1810000300</v>
      </c>
      <c r="B938" s="3" t="s">
        <v>591</v>
      </c>
      <c r="C938" s="4">
        <v>121000</v>
      </c>
      <c r="D938" s="4">
        <v>7773.27</v>
      </c>
    </row>
    <row r="939" spans="1:4" x14ac:dyDescent="0.2">
      <c r="A939" s="3">
        <v>1810000750</v>
      </c>
      <c r="B939" s="3" t="s">
        <v>592</v>
      </c>
      <c r="C939" s="4">
        <v>174000</v>
      </c>
      <c r="D939" s="4">
        <v>161100.63</v>
      </c>
    </row>
    <row r="940" spans="1:4" x14ac:dyDescent="0.2">
      <c r="A940" s="3">
        <v>1811000110</v>
      </c>
      <c r="B940" s="3" t="s">
        <v>236</v>
      </c>
      <c r="C940" s="4">
        <v>13502000</v>
      </c>
      <c r="D940" s="4">
        <v>13493166.24</v>
      </c>
    </row>
    <row r="941" spans="1:4" x14ac:dyDescent="0.2">
      <c r="A941" s="3">
        <v>1811000120</v>
      </c>
      <c r="B941" s="3" t="s">
        <v>256</v>
      </c>
      <c r="C941" s="4">
        <v>720000</v>
      </c>
      <c r="D941" s="4">
        <v>707280.62</v>
      </c>
    </row>
    <row r="942" spans="1:4" x14ac:dyDescent="0.2">
      <c r="A942" s="3">
        <v>1811000130</v>
      </c>
      <c r="B942" s="3" t="s">
        <v>548</v>
      </c>
      <c r="C942" s="4">
        <v>699000</v>
      </c>
      <c r="D942" s="4">
        <v>625766.26</v>
      </c>
    </row>
    <row r="943" spans="1:4" x14ac:dyDescent="0.2">
      <c r="A943" s="3">
        <v>1811000131</v>
      </c>
      <c r="B943" s="3" t="s">
        <v>268</v>
      </c>
      <c r="C943" s="4">
        <v>1000</v>
      </c>
      <c r="D943" s="4">
        <v>863.77</v>
      </c>
    </row>
    <row r="944" spans="1:4" x14ac:dyDescent="0.2">
      <c r="A944" s="3">
        <v>1811000132</v>
      </c>
      <c r="B944" s="3" t="s">
        <v>240</v>
      </c>
      <c r="C944" s="4">
        <v>77000</v>
      </c>
      <c r="D944" s="4">
        <v>108497.34</v>
      </c>
    </row>
    <row r="945" spans="1:4" x14ac:dyDescent="0.2">
      <c r="A945" s="3">
        <v>1811000140</v>
      </c>
      <c r="B945" s="3" t="s">
        <v>241</v>
      </c>
      <c r="C945" s="4">
        <v>1853000</v>
      </c>
      <c r="D945" s="4">
        <v>1805042.06</v>
      </c>
    </row>
    <row r="946" spans="1:4" x14ac:dyDescent="0.2">
      <c r="A946" s="3">
        <v>1811000141</v>
      </c>
      <c r="B946" s="3" t="s">
        <v>593</v>
      </c>
      <c r="C946" s="4">
        <v>170000</v>
      </c>
      <c r="D946" s="4">
        <v>151614.07999999999</v>
      </c>
    </row>
    <row r="947" spans="1:4" x14ac:dyDescent="0.2">
      <c r="A947" s="3">
        <v>1811000142</v>
      </c>
      <c r="B947" s="3" t="s">
        <v>594</v>
      </c>
      <c r="C947" s="4">
        <v>68000</v>
      </c>
      <c r="D947" s="4">
        <v>53978.89</v>
      </c>
    </row>
    <row r="948" spans="1:4" x14ac:dyDescent="0.2">
      <c r="A948" s="3">
        <v>1811000300</v>
      </c>
      <c r="B948" s="3" t="s">
        <v>591</v>
      </c>
      <c r="C948" s="4">
        <v>458000</v>
      </c>
      <c r="D948" s="4">
        <v>231315.76</v>
      </c>
    </row>
    <row r="949" spans="1:4" x14ac:dyDescent="0.2">
      <c r="A949" s="3">
        <v>1811000420</v>
      </c>
      <c r="B949" s="3" t="s">
        <v>595</v>
      </c>
      <c r="C949" s="4">
        <v>3274000</v>
      </c>
      <c r="D949" s="4">
        <v>2902843.14</v>
      </c>
    </row>
    <row r="950" spans="1:4" x14ac:dyDescent="0.2">
      <c r="A950" s="3">
        <v>1811000428</v>
      </c>
      <c r="B950" s="3" t="s">
        <v>53</v>
      </c>
      <c r="C950" s="4">
        <v>584000</v>
      </c>
      <c r="D950" s="4">
        <v>182678.06</v>
      </c>
    </row>
    <row r="951" spans="1:4" x14ac:dyDescent="0.2">
      <c r="A951" s="3">
        <v>1811000429</v>
      </c>
      <c r="B951" s="3" t="s">
        <v>596</v>
      </c>
      <c r="C951" s="4">
        <v>1944000</v>
      </c>
      <c r="D951" s="4">
        <v>1835458.12</v>
      </c>
    </row>
    <row r="952" spans="1:4" x14ac:dyDescent="0.2">
      <c r="A952" s="3">
        <v>1811000450</v>
      </c>
      <c r="B952" s="3" t="s">
        <v>597</v>
      </c>
      <c r="C952" s="4">
        <v>40000</v>
      </c>
      <c r="D952" s="4">
        <v>38950.379999999997</v>
      </c>
    </row>
    <row r="953" spans="1:4" x14ac:dyDescent="0.2">
      <c r="A953" s="3">
        <v>1811000470</v>
      </c>
      <c r="B953" s="3" t="s">
        <v>313</v>
      </c>
      <c r="C953" s="4">
        <v>40000</v>
      </c>
      <c r="D953" s="4">
        <v>30630.22</v>
      </c>
    </row>
    <row r="954" spans="1:4" x14ac:dyDescent="0.2">
      <c r="A954" s="3">
        <v>1811000510</v>
      </c>
      <c r="B954" s="3" t="s">
        <v>329</v>
      </c>
      <c r="C954" s="4">
        <v>10000</v>
      </c>
      <c r="D954" s="4">
        <v>1780</v>
      </c>
    </row>
    <row r="955" spans="1:4" x14ac:dyDescent="0.2">
      <c r="A955" s="3">
        <v>1811000520</v>
      </c>
      <c r="B955" s="3" t="s">
        <v>314</v>
      </c>
      <c r="C955" s="4">
        <v>1000</v>
      </c>
      <c r="D955" s="4">
        <v>82.6</v>
      </c>
    </row>
    <row r="956" spans="1:4" x14ac:dyDescent="0.2">
      <c r="A956" s="3">
        <v>1811000560</v>
      </c>
      <c r="B956" s="3" t="s">
        <v>245</v>
      </c>
      <c r="C956" s="4">
        <v>97000</v>
      </c>
      <c r="D956" s="4">
        <v>83825.25</v>
      </c>
    </row>
    <row r="957" spans="1:4" x14ac:dyDescent="0.2">
      <c r="A957" s="3">
        <v>1811000580</v>
      </c>
      <c r="B957" s="3" t="s">
        <v>246</v>
      </c>
      <c r="C957" s="4">
        <v>41000</v>
      </c>
      <c r="D957" s="4">
        <v>16042.34</v>
      </c>
    </row>
    <row r="958" spans="1:4" x14ac:dyDescent="0.2">
      <c r="A958" s="3">
        <v>1811000581</v>
      </c>
      <c r="B958" s="3" t="s">
        <v>598</v>
      </c>
      <c r="C958" s="4">
        <v>538000</v>
      </c>
      <c r="D958" s="4">
        <v>230775.41</v>
      </c>
    </row>
    <row r="959" spans="1:4" x14ac:dyDescent="0.2">
      <c r="A959" s="3">
        <v>1811000582</v>
      </c>
      <c r="B959" s="3" t="s">
        <v>599</v>
      </c>
      <c r="C959" s="4">
        <v>120000</v>
      </c>
      <c r="D959" s="4">
        <v>59319</v>
      </c>
    </row>
    <row r="960" spans="1:4" x14ac:dyDescent="0.2">
      <c r="A960" s="3">
        <v>1811000583</v>
      </c>
      <c r="B960" s="3" t="s">
        <v>600</v>
      </c>
      <c r="C960" s="4">
        <v>88000</v>
      </c>
      <c r="D960" s="4">
        <v>87750</v>
      </c>
    </row>
    <row r="961" spans="1:4" x14ac:dyDescent="0.2">
      <c r="A961" s="3">
        <v>1811000740</v>
      </c>
      <c r="B961" s="3" t="s">
        <v>602</v>
      </c>
      <c r="C961" s="4">
        <v>157000</v>
      </c>
      <c r="D961" s="4">
        <v>150630.91</v>
      </c>
    </row>
    <row r="962" spans="1:4" x14ac:dyDescent="0.2">
      <c r="A962" s="3">
        <v>1811000741</v>
      </c>
      <c r="B962" s="3" t="s">
        <v>603</v>
      </c>
      <c r="C962" s="4">
        <v>95000</v>
      </c>
      <c r="D962" s="4">
        <v>93557</v>
      </c>
    </row>
    <row r="963" spans="1:4" x14ac:dyDescent="0.2">
      <c r="A963" s="3">
        <v>1811000742</v>
      </c>
      <c r="B963" s="3" t="s">
        <v>604</v>
      </c>
      <c r="C963" s="4">
        <v>15000</v>
      </c>
      <c r="D963" s="4">
        <v>0</v>
      </c>
    </row>
    <row r="964" spans="1:4" x14ac:dyDescent="0.2">
      <c r="A964" s="3">
        <v>1811000743</v>
      </c>
      <c r="B964" s="3" t="s">
        <v>605</v>
      </c>
      <c r="C964" s="4">
        <v>50000</v>
      </c>
      <c r="D964" s="4">
        <v>13929</v>
      </c>
    </row>
    <row r="965" spans="1:4" x14ac:dyDescent="0.2">
      <c r="A965" s="3">
        <v>1811000744</v>
      </c>
      <c r="B965" s="3" t="s">
        <v>606</v>
      </c>
      <c r="C965" s="4">
        <v>356000</v>
      </c>
      <c r="D965" s="4">
        <v>349665.78</v>
      </c>
    </row>
    <row r="966" spans="1:4" x14ac:dyDescent="0.2">
      <c r="A966" s="3">
        <v>1811000745</v>
      </c>
      <c r="B966" s="3" t="s">
        <v>1027</v>
      </c>
      <c r="C966" s="4">
        <v>1769000</v>
      </c>
      <c r="D966" s="4">
        <v>1296589.7</v>
      </c>
    </row>
    <row r="967" spans="1:4" x14ac:dyDescent="0.2">
      <c r="A967" s="3">
        <v>1811000750</v>
      </c>
      <c r="B967" s="3" t="s">
        <v>265</v>
      </c>
      <c r="C967" s="4">
        <v>1000</v>
      </c>
      <c r="D967" s="4">
        <v>0</v>
      </c>
    </row>
    <row r="968" spans="1:4" x14ac:dyDescent="0.2">
      <c r="A968" s="3">
        <v>1811000759</v>
      </c>
      <c r="B968" s="3" t="s">
        <v>1028</v>
      </c>
      <c r="C968" s="4">
        <v>485000</v>
      </c>
      <c r="D968" s="4">
        <v>114425</v>
      </c>
    </row>
    <row r="969" spans="1:4" x14ac:dyDescent="0.2">
      <c r="A969" s="3">
        <v>1811000782</v>
      </c>
      <c r="B969" s="3" t="s">
        <v>50</v>
      </c>
      <c r="C969" s="4">
        <v>140000</v>
      </c>
      <c r="D969" s="4">
        <v>139092.20000000001</v>
      </c>
    </row>
    <row r="970" spans="1:4" x14ac:dyDescent="0.2">
      <c r="A970" s="3">
        <v>1811000812</v>
      </c>
      <c r="B970" s="3" t="s">
        <v>54</v>
      </c>
      <c r="C970" s="4">
        <v>2537000</v>
      </c>
      <c r="D970" s="4">
        <v>1325338.68</v>
      </c>
    </row>
    <row r="971" spans="1:4" x14ac:dyDescent="0.2">
      <c r="A971" s="3">
        <v>1811000865</v>
      </c>
      <c r="B971" s="3" t="s">
        <v>609</v>
      </c>
      <c r="C971" s="4">
        <v>30000</v>
      </c>
      <c r="D971" s="4">
        <v>253148.9</v>
      </c>
    </row>
    <row r="972" spans="1:4" x14ac:dyDescent="0.2">
      <c r="A972" s="3">
        <v>1811000930</v>
      </c>
      <c r="B972" s="3" t="s">
        <v>610</v>
      </c>
      <c r="C972" s="4">
        <v>8087000</v>
      </c>
      <c r="D972" s="4">
        <v>6349036.4800000004</v>
      </c>
    </row>
    <row r="973" spans="1:4" x14ac:dyDescent="0.2">
      <c r="A973" s="3">
        <v>1811000991</v>
      </c>
      <c r="B973" s="3" t="s">
        <v>611</v>
      </c>
      <c r="C973" s="4">
        <v>839000</v>
      </c>
      <c r="D973" s="4">
        <v>779805</v>
      </c>
    </row>
    <row r="974" spans="1:4" x14ac:dyDescent="0.2">
      <c r="A974" s="3">
        <v>1811000994</v>
      </c>
      <c r="B974" s="3" t="s">
        <v>612</v>
      </c>
      <c r="C974" s="4">
        <v>625000</v>
      </c>
      <c r="D974" s="4">
        <v>624383.97</v>
      </c>
    </row>
    <row r="975" spans="1:4" x14ac:dyDescent="0.2">
      <c r="A975" s="3">
        <v>1811000998</v>
      </c>
      <c r="B975" s="3" t="s">
        <v>613</v>
      </c>
      <c r="C975" s="4">
        <v>26000</v>
      </c>
      <c r="D975" s="4">
        <v>25137.55</v>
      </c>
    </row>
    <row r="976" spans="1:4" x14ac:dyDescent="0.2">
      <c r="A976" s="3">
        <v>1811100560</v>
      </c>
      <c r="B976" s="3" t="s">
        <v>284</v>
      </c>
      <c r="C976" s="4">
        <v>4000</v>
      </c>
      <c r="D976" s="4">
        <v>3664.99</v>
      </c>
    </row>
    <row r="977" spans="1:4" x14ac:dyDescent="0.2">
      <c r="A977" s="3">
        <v>1811100783</v>
      </c>
      <c r="B977" s="3" t="s">
        <v>614</v>
      </c>
      <c r="C977" s="4">
        <v>22000</v>
      </c>
      <c r="D977" s="4">
        <v>19679.400000000001</v>
      </c>
    </row>
    <row r="978" spans="1:4" x14ac:dyDescent="0.2">
      <c r="A978" s="3">
        <v>1811200110</v>
      </c>
      <c r="B978" s="3" t="s">
        <v>581</v>
      </c>
      <c r="C978" s="4">
        <v>3969000</v>
      </c>
      <c r="D978" s="4">
        <v>3418286.21</v>
      </c>
    </row>
    <row r="979" spans="1:4" x14ac:dyDescent="0.2">
      <c r="A979" s="3">
        <v>1811200120</v>
      </c>
      <c r="B979" s="3" t="s">
        <v>256</v>
      </c>
      <c r="C979" s="4">
        <v>260000</v>
      </c>
      <c r="D979" s="4">
        <v>198992.25</v>
      </c>
    </row>
    <row r="980" spans="1:4" x14ac:dyDescent="0.2">
      <c r="A980" s="3">
        <v>1811200130</v>
      </c>
      <c r="B980" s="3" t="s">
        <v>238</v>
      </c>
      <c r="C980" s="4">
        <v>71000</v>
      </c>
      <c r="D980" s="4">
        <v>52080.41</v>
      </c>
    </row>
    <row r="981" spans="1:4" x14ac:dyDescent="0.2">
      <c r="A981" s="3">
        <v>1811200132</v>
      </c>
      <c r="B981" s="3" t="s">
        <v>240</v>
      </c>
      <c r="C981" s="4">
        <v>0</v>
      </c>
      <c r="D981" s="4">
        <v>5084.09</v>
      </c>
    </row>
    <row r="982" spans="1:4" x14ac:dyDescent="0.2">
      <c r="A982" s="3">
        <v>1811200140</v>
      </c>
      <c r="B982" s="3" t="s">
        <v>241</v>
      </c>
      <c r="C982" s="4">
        <v>503000</v>
      </c>
      <c r="D982" s="4">
        <v>416121.27</v>
      </c>
    </row>
    <row r="983" spans="1:4" x14ac:dyDescent="0.2">
      <c r="A983" s="3">
        <v>1811200300</v>
      </c>
      <c r="B983" s="3" t="s">
        <v>271</v>
      </c>
      <c r="C983" s="4">
        <v>135000</v>
      </c>
      <c r="D983" s="4">
        <v>52369.49</v>
      </c>
    </row>
    <row r="984" spans="1:4" x14ac:dyDescent="0.2">
      <c r="A984" s="3">
        <v>1811200930</v>
      </c>
      <c r="B984" s="3" t="s">
        <v>615</v>
      </c>
      <c r="C984" s="4">
        <v>61000</v>
      </c>
      <c r="D984" s="4">
        <v>30989.59</v>
      </c>
    </row>
    <row r="985" spans="1:4" x14ac:dyDescent="0.2">
      <c r="A985" s="3">
        <v>1811300750</v>
      </c>
      <c r="B985" s="3" t="s">
        <v>616</v>
      </c>
      <c r="C985" s="4">
        <v>49000</v>
      </c>
      <c r="D985" s="4">
        <v>30213.74</v>
      </c>
    </row>
    <row r="986" spans="1:4" x14ac:dyDescent="0.2">
      <c r="A986" s="3">
        <v>1811300751</v>
      </c>
      <c r="B986" s="3" t="s">
        <v>617</v>
      </c>
      <c r="C986" s="4">
        <v>2461000</v>
      </c>
      <c r="D986" s="4">
        <v>2167601</v>
      </c>
    </row>
    <row r="987" spans="1:4" x14ac:dyDescent="0.2">
      <c r="A987" s="3">
        <v>1811300752</v>
      </c>
      <c r="B987" s="3" t="s">
        <v>618</v>
      </c>
      <c r="C987" s="4">
        <v>4578000</v>
      </c>
      <c r="D987" s="4">
        <v>2326624.7400000002</v>
      </c>
    </row>
    <row r="988" spans="1:4" x14ac:dyDescent="0.2">
      <c r="A988" s="3">
        <v>1811300753</v>
      </c>
      <c r="B988" s="3" t="s">
        <v>619</v>
      </c>
      <c r="C988" s="4">
        <v>5751000</v>
      </c>
      <c r="D988" s="4">
        <v>4818332.05</v>
      </c>
    </row>
    <row r="989" spans="1:4" x14ac:dyDescent="0.2">
      <c r="A989" s="3">
        <v>1811300754</v>
      </c>
      <c r="B989" s="3" t="s">
        <v>1074</v>
      </c>
      <c r="C989" s="4">
        <v>59000</v>
      </c>
      <c r="D989" s="4">
        <v>46117</v>
      </c>
    </row>
    <row r="990" spans="1:4" x14ac:dyDescent="0.2">
      <c r="A990" s="3">
        <v>1811300755</v>
      </c>
      <c r="B990" s="3" t="s">
        <v>620</v>
      </c>
      <c r="C990" s="4">
        <v>210000</v>
      </c>
      <c r="D990" s="4">
        <v>142724.26999999999</v>
      </c>
    </row>
    <row r="991" spans="1:4" x14ac:dyDescent="0.2">
      <c r="A991" s="3">
        <v>1811300756</v>
      </c>
      <c r="B991" s="3" t="s">
        <v>621</v>
      </c>
      <c r="C991" s="4">
        <v>8228000</v>
      </c>
      <c r="D991" s="4">
        <v>6105889.2400000002</v>
      </c>
    </row>
    <row r="992" spans="1:4" x14ac:dyDescent="0.2">
      <c r="A992" s="3">
        <v>1811300757</v>
      </c>
      <c r="B992" s="3" t="s">
        <v>622</v>
      </c>
      <c r="C992" s="4">
        <v>4196000</v>
      </c>
      <c r="D992" s="4">
        <v>4260088.51</v>
      </c>
    </row>
    <row r="993" spans="1:4" x14ac:dyDescent="0.2">
      <c r="A993" s="3">
        <v>1811300758</v>
      </c>
      <c r="B993" s="3" t="s">
        <v>61</v>
      </c>
      <c r="C993" s="4">
        <v>600000</v>
      </c>
      <c r="D993" s="4">
        <v>239212.51</v>
      </c>
    </row>
    <row r="994" spans="1:4" x14ac:dyDescent="0.2">
      <c r="A994" s="3">
        <v>1811300759</v>
      </c>
      <c r="B994" s="3" t="s">
        <v>623</v>
      </c>
      <c r="C994" s="4">
        <v>408000</v>
      </c>
      <c r="D994" s="4">
        <v>156301.85999999999</v>
      </c>
    </row>
    <row r="995" spans="1:4" x14ac:dyDescent="0.2">
      <c r="A995" s="3">
        <v>1811300762</v>
      </c>
      <c r="B995" s="3" t="s">
        <v>625</v>
      </c>
      <c r="C995" s="4">
        <v>175000</v>
      </c>
      <c r="D995" s="4">
        <v>56212.5</v>
      </c>
    </row>
    <row r="996" spans="1:4" x14ac:dyDescent="0.2">
      <c r="A996" s="3">
        <v>1811300763</v>
      </c>
      <c r="B996" s="3" t="s">
        <v>626</v>
      </c>
      <c r="C996" s="4">
        <v>814000</v>
      </c>
      <c r="D996" s="4">
        <v>0</v>
      </c>
    </row>
    <row r="997" spans="1:4" x14ac:dyDescent="0.2">
      <c r="A997" s="3">
        <v>1811300765</v>
      </c>
      <c r="B997" s="3" t="s">
        <v>627</v>
      </c>
      <c r="C997" s="4">
        <v>474000</v>
      </c>
      <c r="D997" s="4">
        <v>83880</v>
      </c>
    </row>
    <row r="998" spans="1:4" x14ac:dyDescent="0.2">
      <c r="A998" s="3">
        <v>1811300930</v>
      </c>
      <c r="B998" s="3" t="s">
        <v>628</v>
      </c>
      <c r="C998" s="4">
        <v>276000</v>
      </c>
      <c r="D998" s="4">
        <v>117600.51</v>
      </c>
    </row>
    <row r="999" spans="1:4" x14ac:dyDescent="0.2">
      <c r="A999" s="3">
        <v>1811300960</v>
      </c>
      <c r="B999" s="3" t="s">
        <v>1075</v>
      </c>
      <c r="C999" s="4">
        <v>1000000</v>
      </c>
      <c r="D999" s="4">
        <v>0</v>
      </c>
    </row>
    <row r="1000" spans="1:4" x14ac:dyDescent="0.2">
      <c r="A1000" s="3">
        <v>1812200110</v>
      </c>
      <c r="B1000" s="3" t="s">
        <v>236</v>
      </c>
      <c r="C1000" s="4">
        <v>51610000</v>
      </c>
      <c r="D1000" s="4">
        <v>57823961.590000004</v>
      </c>
    </row>
    <row r="1001" spans="1:4" x14ac:dyDescent="0.2">
      <c r="A1001" s="3">
        <v>1812200120</v>
      </c>
      <c r="B1001" s="3" t="s">
        <v>237</v>
      </c>
      <c r="C1001" s="4">
        <v>3419000</v>
      </c>
      <c r="D1001" s="4">
        <v>3600166</v>
      </c>
    </row>
    <row r="1002" spans="1:4" x14ac:dyDescent="0.2">
      <c r="A1002" s="3">
        <v>1812200130</v>
      </c>
      <c r="B1002" s="3" t="s">
        <v>238</v>
      </c>
      <c r="C1002" s="4">
        <v>2261000</v>
      </c>
      <c r="D1002" s="4">
        <v>2302668.63</v>
      </c>
    </row>
    <row r="1003" spans="1:4" x14ac:dyDescent="0.2">
      <c r="A1003" s="3">
        <v>1812200131</v>
      </c>
      <c r="B1003" s="3" t="s">
        <v>268</v>
      </c>
      <c r="C1003" s="4">
        <v>575000</v>
      </c>
      <c r="D1003" s="4">
        <v>529841.04</v>
      </c>
    </row>
    <row r="1004" spans="1:4" x14ac:dyDescent="0.2">
      <c r="A1004" s="3">
        <v>1812200140</v>
      </c>
      <c r="B1004" s="3" t="s">
        <v>475</v>
      </c>
      <c r="C1004" s="4">
        <v>1607000</v>
      </c>
      <c r="D1004" s="4">
        <v>2078512.94</v>
      </c>
    </row>
    <row r="1005" spans="1:4" x14ac:dyDescent="0.2">
      <c r="A1005" s="3">
        <v>1812200240</v>
      </c>
      <c r="B1005" s="3" t="s">
        <v>629</v>
      </c>
      <c r="C1005" s="4">
        <v>8499000</v>
      </c>
      <c r="D1005" s="4">
        <v>10846030.32</v>
      </c>
    </row>
    <row r="1006" spans="1:4" x14ac:dyDescent="0.2">
      <c r="A1006" s="3">
        <v>1812200250</v>
      </c>
      <c r="B1006" s="3" t="s">
        <v>630</v>
      </c>
      <c r="C1006" s="4">
        <v>1800000</v>
      </c>
      <c r="D1006" s="4">
        <v>1785800.32</v>
      </c>
    </row>
    <row r="1007" spans="1:4" x14ac:dyDescent="0.2">
      <c r="A1007" s="3">
        <v>1812200300</v>
      </c>
      <c r="B1007" s="3" t="s">
        <v>631</v>
      </c>
      <c r="C1007" s="4">
        <v>3496000</v>
      </c>
      <c r="D1007" s="4">
        <v>3944146.67</v>
      </c>
    </row>
    <row r="1008" spans="1:4" x14ac:dyDescent="0.2">
      <c r="A1008" s="3">
        <v>1812200340</v>
      </c>
      <c r="B1008" s="3" t="s">
        <v>633</v>
      </c>
      <c r="C1008" s="4">
        <v>835000</v>
      </c>
      <c r="D1008" s="4">
        <v>834615.55</v>
      </c>
    </row>
    <row r="1009" spans="1:4" x14ac:dyDescent="0.2">
      <c r="A1009" s="3">
        <v>1812200341</v>
      </c>
      <c r="B1009" s="3" t="s">
        <v>634</v>
      </c>
      <c r="C1009" s="4">
        <v>700000</v>
      </c>
      <c r="D1009" s="4">
        <v>700000</v>
      </c>
    </row>
    <row r="1010" spans="1:4" x14ac:dyDescent="0.2">
      <c r="A1010" s="3">
        <v>1812200431</v>
      </c>
      <c r="B1010" s="3" t="s">
        <v>353</v>
      </c>
      <c r="C1010" s="4">
        <v>2285000</v>
      </c>
      <c r="D1010" s="4">
        <v>1965303.08</v>
      </c>
    </row>
    <row r="1011" spans="1:4" x14ac:dyDescent="0.2">
      <c r="A1011" s="3">
        <v>1812200432</v>
      </c>
      <c r="B1011" s="3" t="s">
        <v>635</v>
      </c>
      <c r="C1011" s="4">
        <v>1440000</v>
      </c>
      <c r="D1011" s="4">
        <v>1385551.6</v>
      </c>
    </row>
    <row r="1012" spans="1:4" x14ac:dyDescent="0.2">
      <c r="A1012" s="3">
        <v>1812200433</v>
      </c>
      <c r="B1012" s="3" t="s">
        <v>500</v>
      </c>
      <c r="C1012" s="4">
        <v>341000</v>
      </c>
      <c r="D1012" s="4">
        <v>283000</v>
      </c>
    </row>
    <row r="1013" spans="1:4" x14ac:dyDescent="0.2">
      <c r="A1013" s="3">
        <v>1812200530</v>
      </c>
      <c r="B1013" s="3" t="s">
        <v>636</v>
      </c>
      <c r="C1013" s="4">
        <v>20000</v>
      </c>
      <c r="D1013" s="4">
        <v>15234.87</v>
      </c>
    </row>
    <row r="1014" spans="1:4" x14ac:dyDescent="0.2">
      <c r="A1014" s="3">
        <v>1812200531</v>
      </c>
      <c r="B1014" s="3" t="s">
        <v>637</v>
      </c>
      <c r="C1014" s="4">
        <v>10000</v>
      </c>
      <c r="D1014" s="4">
        <v>8482.4699999999993</v>
      </c>
    </row>
    <row r="1015" spans="1:4" x14ac:dyDescent="0.2">
      <c r="A1015" s="3">
        <v>1812200550</v>
      </c>
      <c r="B1015" s="3" t="s">
        <v>305</v>
      </c>
      <c r="C1015" s="4">
        <v>72000</v>
      </c>
      <c r="D1015" s="4">
        <v>65120.24</v>
      </c>
    </row>
    <row r="1016" spans="1:4" x14ac:dyDescent="0.2">
      <c r="A1016" s="3">
        <v>1812200560</v>
      </c>
      <c r="B1016" s="3" t="s">
        <v>284</v>
      </c>
      <c r="C1016" s="4">
        <v>13000</v>
      </c>
      <c r="D1016" s="4">
        <v>11147.53</v>
      </c>
    </row>
    <row r="1017" spans="1:4" x14ac:dyDescent="0.2">
      <c r="A1017" s="3">
        <v>1812200721</v>
      </c>
      <c r="B1017" s="3" t="s">
        <v>638</v>
      </c>
      <c r="C1017" s="4">
        <v>2421000</v>
      </c>
      <c r="D1017" s="4">
        <v>2403757.8199999998</v>
      </c>
    </row>
    <row r="1018" spans="1:4" x14ac:dyDescent="0.2">
      <c r="A1018" s="3">
        <v>1812200740</v>
      </c>
      <c r="B1018" s="3" t="s">
        <v>264</v>
      </c>
      <c r="C1018" s="4">
        <v>508000</v>
      </c>
      <c r="D1018" s="4">
        <v>427709.58</v>
      </c>
    </row>
    <row r="1019" spans="1:4" x14ac:dyDescent="0.2">
      <c r="A1019" s="3">
        <v>1812200741</v>
      </c>
      <c r="B1019" s="3" t="s">
        <v>639</v>
      </c>
      <c r="C1019" s="4">
        <v>539000</v>
      </c>
      <c r="D1019" s="4">
        <v>269936.17</v>
      </c>
    </row>
    <row r="1020" spans="1:4" x14ac:dyDescent="0.2">
      <c r="A1020" s="3">
        <v>1812200742</v>
      </c>
      <c r="B1020" s="3" t="s">
        <v>640</v>
      </c>
      <c r="C1020" s="4">
        <v>208000</v>
      </c>
      <c r="D1020" s="4">
        <v>184723</v>
      </c>
    </row>
    <row r="1021" spans="1:4" x14ac:dyDescent="0.2">
      <c r="A1021" s="3">
        <v>1812200750</v>
      </c>
      <c r="B1021" s="3" t="s">
        <v>1076</v>
      </c>
      <c r="C1021" s="4">
        <v>255000</v>
      </c>
      <c r="D1021" s="4">
        <v>365404.35</v>
      </c>
    </row>
    <row r="1022" spans="1:4" x14ac:dyDescent="0.2">
      <c r="A1022" s="3">
        <v>1812200751</v>
      </c>
      <c r="B1022" s="3" t="s">
        <v>642</v>
      </c>
      <c r="C1022" s="4">
        <v>619000</v>
      </c>
      <c r="D1022" s="4">
        <v>455260.39</v>
      </c>
    </row>
    <row r="1023" spans="1:4" x14ac:dyDescent="0.2">
      <c r="A1023" s="3">
        <v>1812200752</v>
      </c>
      <c r="B1023" s="3" t="s">
        <v>1077</v>
      </c>
      <c r="C1023" s="4">
        <v>68000</v>
      </c>
      <c r="D1023" s="4">
        <v>51387.03</v>
      </c>
    </row>
    <row r="1024" spans="1:4" x14ac:dyDescent="0.2">
      <c r="A1024" s="3">
        <v>1812200753</v>
      </c>
      <c r="B1024" s="3" t="s">
        <v>1078</v>
      </c>
      <c r="C1024" s="4">
        <v>102000</v>
      </c>
      <c r="D1024" s="4">
        <v>100641.5</v>
      </c>
    </row>
    <row r="1025" spans="1:4" x14ac:dyDescent="0.2">
      <c r="A1025" s="3">
        <v>1812200754</v>
      </c>
      <c r="B1025" s="3" t="s">
        <v>295</v>
      </c>
      <c r="C1025" s="4">
        <v>1000000</v>
      </c>
      <c r="D1025" s="4">
        <v>782040</v>
      </c>
    </row>
    <row r="1026" spans="1:4" x14ac:dyDescent="0.2">
      <c r="A1026" s="3">
        <v>1812200782</v>
      </c>
      <c r="B1026" s="3" t="s">
        <v>63</v>
      </c>
      <c r="C1026" s="4">
        <v>480000</v>
      </c>
      <c r="D1026" s="4">
        <v>224740</v>
      </c>
    </row>
    <row r="1027" spans="1:4" x14ac:dyDescent="0.2">
      <c r="A1027" s="3">
        <v>1812200810</v>
      </c>
      <c r="B1027" s="3" t="s">
        <v>644</v>
      </c>
      <c r="C1027" s="4">
        <v>33600000</v>
      </c>
      <c r="D1027" s="4">
        <v>39170809.670000002</v>
      </c>
    </row>
    <row r="1028" spans="1:4" x14ac:dyDescent="0.2">
      <c r="A1028" s="3">
        <v>1812200820</v>
      </c>
      <c r="B1028" s="3" t="s">
        <v>645</v>
      </c>
      <c r="C1028" s="4">
        <v>1320000</v>
      </c>
      <c r="D1028" s="4">
        <v>556549.30000000005</v>
      </c>
    </row>
    <row r="1029" spans="1:4" x14ac:dyDescent="0.2">
      <c r="A1029" s="3">
        <v>1812200823</v>
      </c>
      <c r="B1029" s="3" t="s">
        <v>646</v>
      </c>
      <c r="C1029" s="4">
        <v>629000</v>
      </c>
      <c r="D1029" s="4">
        <v>581752.88</v>
      </c>
    </row>
    <row r="1030" spans="1:4" x14ac:dyDescent="0.2">
      <c r="A1030" s="3">
        <v>1812200930</v>
      </c>
      <c r="B1030" s="3" t="s">
        <v>647</v>
      </c>
      <c r="C1030" s="4">
        <v>94000</v>
      </c>
      <c r="D1030" s="4">
        <v>78400.490000000005</v>
      </c>
    </row>
    <row r="1031" spans="1:4" x14ac:dyDescent="0.2">
      <c r="A1031" s="3">
        <v>1812210110</v>
      </c>
      <c r="B1031" s="3" t="s">
        <v>648</v>
      </c>
      <c r="C1031" s="4">
        <v>2786000</v>
      </c>
      <c r="D1031" s="4">
        <v>2970528.31</v>
      </c>
    </row>
    <row r="1032" spans="1:4" x14ac:dyDescent="0.2">
      <c r="A1032" s="3">
        <v>1812210120</v>
      </c>
      <c r="B1032" s="3" t="s">
        <v>256</v>
      </c>
      <c r="C1032" s="4">
        <v>165000</v>
      </c>
      <c r="D1032" s="4">
        <v>176555.89</v>
      </c>
    </row>
    <row r="1033" spans="1:4" x14ac:dyDescent="0.2">
      <c r="A1033" s="3">
        <v>1812210130</v>
      </c>
      <c r="B1033" s="3" t="s">
        <v>407</v>
      </c>
      <c r="C1033" s="4">
        <v>90000</v>
      </c>
      <c r="D1033" s="4">
        <v>86136.67</v>
      </c>
    </row>
    <row r="1034" spans="1:4" x14ac:dyDescent="0.2">
      <c r="A1034" s="3">
        <v>1812210140</v>
      </c>
      <c r="B1034" s="3" t="s">
        <v>649</v>
      </c>
      <c r="C1034" s="4">
        <v>154000</v>
      </c>
      <c r="D1034" s="4">
        <v>148814.9</v>
      </c>
    </row>
    <row r="1035" spans="1:4" x14ac:dyDescent="0.2">
      <c r="A1035" s="3">
        <v>1812210300</v>
      </c>
      <c r="B1035" s="3" t="s">
        <v>650</v>
      </c>
      <c r="C1035" s="4">
        <v>40000</v>
      </c>
      <c r="D1035" s="4">
        <v>32268.799999999999</v>
      </c>
    </row>
    <row r="1036" spans="1:4" x14ac:dyDescent="0.2">
      <c r="A1036" s="3">
        <v>1813200110</v>
      </c>
      <c r="B1036" s="3" t="s">
        <v>651</v>
      </c>
      <c r="C1036" s="4">
        <v>6000</v>
      </c>
      <c r="D1036" s="4">
        <v>0</v>
      </c>
    </row>
    <row r="1037" spans="1:4" x14ac:dyDescent="0.2">
      <c r="A1037" s="3">
        <v>1813200120</v>
      </c>
      <c r="B1037" s="3" t="s">
        <v>237</v>
      </c>
      <c r="C1037" s="4">
        <v>4500000</v>
      </c>
      <c r="D1037" s="4">
        <v>4456049.9000000004</v>
      </c>
    </row>
    <row r="1038" spans="1:4" x14ac:dyDescent="0.2">
      <c r="A1038" s="3">
        <v>1813200130</v>
      </c>
      <c r="B1038" s="3" t="s">
        <v>238</v>
      </c>
      <c r="C1038" s="4">
        <v>239000</v>
      </c>
      <c r="D1038" s="4">
        <v>245367.5</v>
      </c>
    </row>
    <row r="1039" spans="1:4" x14ac:dyDescent="0.2">
      <c r="A1039" s="3">
        <v>1813200131</v>
      </c>
      <c r="B1039" s="3" t="s">
        <v>268</v>
      </c>
      <c r="C1039" s="4">
        <v>1568000</v>
      </c>
      <c r="D1039" s="4">
        <v>1681415.77</v>
      </c>
    </row>
    <row r="1040" spans="1:4" x14ac:dyDescent="0.2">
      <c r="A1040" s="3">
        <v>1813200140</v>
      </c>
      <c r="B1040" s="3" t="s">
        <v>241</v>
      </c>
      <c r="C1040" s="4">
        <v>2593000</v>
      </c>
      <c r="D1040" s="4">
        <v>2787098.2</v>
      </c>
    </row>
    <row r="1041" spans="1:4" x14ac:dyDescent="0.2">
      <c r="A1041" s="3">
        <v>1813200210</v>
      </c>
      <c r="B1041" s="3" t="s">
        <v>653</v>
      </c>
      <c r="C1041" s="4">
        <v>2600000</v>
      </c>
      <c r="D1041" s="4">
        <v>2230481.79</v>
      </c>
    </row>
    <row r="1042" spans="1:4" x14ac:dyDescent="0.2">
      <c r="A1042" s="3">
        <v>1813200220</v>
      </c>
      <c r="B1042" s="3" t="s">
        <v>654</v>
      </c>
      <c r="C1042" s="4">
        <v>8499000</v>
      </c>
      <c r="D1042" s="4">
        <v>9048728.9000000004</v>
      </c>
    </row>
    <row r="1043" spans="1:4" x14ac:dyDescent="0.2">
      <c r="A1043" s="3">
        <v>1813200230</v>
      </c>
      <c r="B1043" s="3" t="s">
        <v>655</v>
      </c>
      <c r="C1043" s="4">
        <v>9799000</v>
      </c>
      <c r="D1043" s="4">
        <v>10116800.279999999</v>
      </c>
    </row>
    <row r="1044" spans="1:4" x14ac:dyDescent="0.2">
      <c r="A1044" s="3">
        <v>1813200240</v>
      </c>
      <c r="B1044" s="3" t="s">
        <v>656</v>
      </c>
      <c r="C1044" s="4">
        <v>56419000</v>
      </c>
      <c r="D1044" s="4">
        <v>56467705.829999998</v>
      </c>
    </row>
    <row r="1045" spans="1:4" x14ac:dyDescent="0.2">
      <c r="A1045" s="3">
        <v>1813200260</v>
      </c>
      <c r="B1045" s="3" t="s">
        <v>658</v>
      </c>
      <c r="C1045" s="4">
        <v>264000</v>
      </c>
      <c r="D1045" s="4">
        <v>268454.82</v>
      </c>
    </row>
    <row r="1046" spans="1:4" x14ac:dyDescent="0.2">
      <c r="A1046" s="3">
        <v>1813200300</v>
      </c>
      <c r="B1046" s="3" t="s">
        <v>659</v>
      </c>
      <c r="C1046" s="4">
        <v>203000</v>
      </c>
      <c r="D1046" s="4">
        <v>127515.71</v>
      </c>
    </row>
    <row r="1047" spans="1:4" x14ac:dyDescent="0.2">
      <c r="A1047" s="3">
        <v>1813200320</v>
      </c>
      <c r="B1047" s="3" t="s">
        <v>660</v>
      </c>
      <c r="C1047" s="4">
        <v>502000</v>
      </c>
      <c r="D1047" s="4">
        <v>259200.27</v>
      </c>
    </row>
    <row r="1048" spans="1:4" x14ac:dyDescent="0.2">
      <c r="A1048" s="3">
        <v>1813200330</v>
      </c>
      <c r="B1048" s="3" t="s">
        <v>661</v>
      </c>
      <c r="C1048" s="4">
        <v>402000</v>
      </c>
      <c r="D1048" s="4">
        <v>221387.39</v>
      </c>
    </row>
    <row r="1049" spans="1:4" x14ac:dyDescent="0.2">
      <c r="A1049" s="3">
        <v>1813200340</v>
      </c>
      <c r="B1049" s="3" t="s">
        <v>662</v>
      </c>
      <c r="C1049" s="4">
        <v>2735000</v>
      </c>
      <c r="D1049" s="4">
        <v>1286576.3899999999</v>
      </c>
    </row>
    <row r="1050" spans="1:4" x14ac:dyDescent="0.2">
      <c r="A1050" s="3">
        <v>1813200431</v>
      </c>
      <c r="B1050" s="3" t="s">
        <v>353</v>
      </c>
      <c r="C1050" s="4">
        <v>773000</v>
      </c>
      <c r="D1050" s="4">
        <v>905916.74</v>
      </c>
    </row>
    <row r="1051" spans="1:4" x14ac:dyDescent="0.2">
      <c r="A1051" s="3">
        <v>1813200432</v>
      </c>
      <c r="B1051" s="3" t="s">
        <v>635</v>
      </c>
      <c r="C1051" s="4">
        <v>2000000</v>
      </c>
      <c r="D1051" s="4">
        <v>2166139.6</v>
      </c>
    </row>
    <row r="1052" spans="1:4" x14ac:dyDescent="0.2">
      <c r="A1052" s="3">
        <v>1813200450</v>
      </c>
      <c r="B1052" s="3" t="s">
        <v>355</v>
      </c>
      <c r="C1052" s="4">
        <v>70000</v>
      </c>
      <c r="D1052" s="4">
        <v>60255.73</v>
      </c>
    </row>
    <row r="1053" spans="1:4" x14ac:dyDescent="0.2">
      <c r="A1053" s="3">
        <v>1813200522</v>
      </c>
      <c r="B1053" s="3" t="s">
        <v>663</v>
      </c>
      <c r="C1053" s="4">
        <v>18000</v>
      </c>
      <c r="D1053" s="4">
        <v>0</v>
      </c>
    </row>
    <row r="1054" spans="1:4" x14ac:dyDescent="0.2">
      <c r="A1054" s="3">
        <v>1813200524</v>
      </c>
      <c r="B1054" s="3" t="s">
        <v>664</v>
      </c>
      <c r="C1054" s="4">
        <v>70000</v>
      </c>
      <c r="D1054" s="4">
        <v>67392</v>
      </c>
    </row>
    <row r="1055" spans="1:4" x14ac:dyDescent="0.2">
      <c r="A1055" s="3">
        <v>1813200721</v>
      </c>
      <c r="B1055" s="3" t="s">
        <v>665</v>
      </c>
      <c r="C1055" s="4">
        <v>315000</v>
      </c>
      <c r="D1055" s="4">
        <v>305612.96999999997</v>
      </c>
    </row>
    <row r="1056" spans="1:4" x14ac:dyDescent="0.2">
      <c r="A1056" s="3">
        <v>1813200722</v>
      </c>
      <c r="B1056" s="3" t="s">
        <v>666</v>
      </c>
      <c r="C1056" s="4">
        <v>4142000</v>
      </c>
      <c r="D1056" s="4">
        <v>3627070.49</v>
      </c>
    </row>
    <row r="1057" spans="1:4" x14ac:dyDescent="0.2">
      <c r="A1057" s="3">
        <v>1813200723</v>
      </c>
      <c r="B1057" s="3" t="s">
        <v>667</v>
      </c>
      <c r="C1057" s="4">
        <v>139000</v>
      </c>
      <c r="D1057" s="4">
        <v>130442.29</v>
      </c>
    </row>
    <row r="1058" spans="1:4" x14ac:dyDescent="0.2">
      <c r="A1058" s="3">
        <v>1813200740</v>
      </c>
      <c r="B1058" s="3" t="s">
        <v>264</v>
      </c>
      <c r="C1058" s="4">
        <v>158000</v>
      </c>
      <c r="D1058" s="4">
        <v>157049.96</v>
      </c>
    </row>
    <row r="1059" spans="1:4" x14ac:dyDescent="0.2">
      <c r="A1059" s="3">
        <v>1813200741</v>
      </c>
      <c r="B1059" s="3" t="s">
        <v>669</v>
      </c>
      <c r="C1059" s="4">
        <v>2186000</v>
      </c>
      <c r="D1059" s="4">
        <v>2441243.89</v>
      </c>
    </row>
    <row r="1060" spans="1:4" x14ac:dyDescent="0.2">
      <c r="A1060" s="3">
        <v>1813200750</v>
      </c>
      <c r="B1060" s="3" t="s">
        <v>670</v>
      </c>
      <c r="C1060" s="4">
        <v>13931000</v>
      </c>
      <c r="D1060" s="4">
        <v>11285832.5</v>
      </c>
    </row>
    <row r="1061" spans="1:4" x14ac:dyDescent="0.2">
      <c r="A1061" s="3">
        <v>1813200751</v>
      </c>
      <c r="B1061" s="3" t="s">
        <v>641</v>
      </c>
      <c r="C1061" s="4">
        <v>85000</v>
      </c>
      <c r="D1061" s="4">
        <v>80000</v>
      </c>
    </row>
    <row r="1062" spans="1:4" x14ac:dyDescent="0.2">
      <c r="A1062" s="3">
        <v>1813200754</v>
      </c>
      <c r="B1062" s="3" t="s">
        <v>1079</v>
      </c>
      <c r="C1062" s="4">
        <v>454000</v>
      </c>
      <c r="D1062" s="4">
        <v>200734.34</v>
      </c>
    </row>
    <row r="1063" spans="1:4" x14ac:dyDescent="0.2">
      <c r="A1063" s="3">
        <v>1813200755</v>
      </c>
      <c r="B1063" s="3" t="s">
        <v>671</v>
      </c>
      <c r="C1063" s="4">
        <v>444000</v>
      </c>
      <c r="D1063" s="4">
        <v>243548.98</v>
      </c>
    </row>
    <row r="1064" spans="1:4" x14ac:dyDescent="0.2">
      <c r="A1064" s="3">
        <v>1813200757</v>
      </c>
      <c r="B1064" s="3" t="s">
        <v>672</v>
      </c>
      <c r="C1064" s="4">
        <v>203000</v>
      </c>
      <c r="D1064" s="4">
        <v>140261.45000000001</v>
      </c>
    </row>
    <row r="1065" spans="1:4" x14ac:dyDescent="0.2">
      <c r="A1065" s="3">
        <v>1813200758</v>
      </c>
      <c r="B1065" s="3" t="s">
        <v>673</v>
      </c>
      <c r="C1065" s="4">
        <v>65000</v>
      </c>
      <c r="D1065" s="4">
        <v>30440</v>
      </c>
    </row>
    <row r="1066" spans="1:4" x14ac:dyDescent="0.2">
      <c r="A1066" s="3">
        <v>1813200759</v>
      </c>
      <c r="B1066" s="3" t="s">
        <v>1080</v>
      </c>
      <c r="C1066" s="4">
        <v>4953000</v>
      </c>
      <c r="D1066" s="4">
        <v>5391024.4100000001</v>
      </c>
    </row>
    <row r="1067" spans="1:4" x14ac:dyDescent="0.2">
      <c r="A1067" s="3">
        <v>1813200760</v>
      </c>
      <c r="B1067" s="3" t="s">
        <v>1081</v>
      </c>
      <c r="C1067" s="4">
        <v>1890000</v>
      </c>
      <c r="D1067" s="4">
        <v>1881233.59</v>
      </c>
    </row>
    <row r="1068" spans="1:4" x14ac:dyDescent="0.2">
      <c r="A1068" s="3">
        <v>1813200810</v>
      </c>
      <c r="B1068" s="3" t="s">
        <v>674</v>
      </c>
      <c r="C1068" s="4">
        <v>12479000</v>
      </c>
      <c r="D1068" s="4">
        <v>12479000</v>
      </c>
    </row>
    <row r="1069" spans="1:4" x14ac:dyDescent="0.2">
      <c r="A1069" s="3">
        <v>1813200812</v>
      </c>
      <c r="B1069" s="3" t="s">
        <v>78</v>
      </c>
      <c r="C1069" s="4">
        <v>8857000</v>
      </c>
      <c r="D1069" s="4">
        <v>6731527</v>
      </c>
    </row>
    <row r="1070" spans="1:4" x14ac:dyDescent="0.2">
      <c r="A1070" s="3">
        <v>1813200821</v>
      </c>
      <c r="B1070" s="3" t="s">
        <v>675</v>
      </c>
      <c r="C1070" s="4">
        <v>1482000</v>
      </c>
      <c r="D1070" s="4">
        <v>1726480.05</v>
      </c>
    </row>
    <row r="1071" spans="1:4" x14ac:dyDescent="0.2">
      <c r="A1071" s="3">
        <v>1813200822</v>
      </c>
      <c r="B1071" s="3" t="s">
        <v>676</v>
      </c>
      <c r="C1071" s="4">
        <v>54000</v>
      </c>
      <c r="D1071" s="4">
        <v>40582.5</v>
      </c>
    </row>
    <row r="1072" spans="1:4" x14ac:dyDescent="0.2">
      <c r="A1072" s="3">
        <v>1813200823</v>
      </c>
      <c r="B1072" s="3" t="s">
        <v>68</v>
      </c>
      <c r="C1072" s="4">
        <v>1695000</v>
      </c>
      <c r="D1072" s="4">
        <v>1427223.22</v>
      </c>
    </row>
    <row r="1073" spans="1:4" x14ac:dyDescent="0.2">
      <c r="A1073" s="3">
        <v>1813200824</v>
      </c>
      <c r="B1073" s="3" t="s">
        <v>677</v>
      </c>
      <c r="C1073" s="4">
        <v>7986000</v>
      </c>
      <c r="D1073" s="4">
        <v>7918729.3200000003</v>
      </c>
    </row>
    <row r="1074" spans="1:4" x14ac:dyDescent="0.2">
      <c r="A1074" s="3">
        <v>1813200825</v>
      </c>
      <c r="B1074" s="3" t="s">
        <v>678</v>
      </c>
      <c r="C1074" s="4">
        <v>57000</v>
      </c>
      <c r="D1074" s="4">
        <v>500</v>
      </c>
    </row>
    <row r="1075" spans="1:4" x14ac:dyDescent="0.2">
      <c r="A1075" s="3">
        <v>1813200930</v>
      </c>
      <c r="B1075" s="3" t="s">
        <v>679</v>
      </c>
      <c r="C1075" s="4">
        <v>365000</v>
      </c>
      <c r="D1075" s="4">
        <v>247978.62</v>
      </c>
    </row>
    <row r="1076" spans="1:4" x14ac:dyDescent="0.2">
      <c r="A1076" s="3">
        <v>1814000120</v>
      </c>
      <c r="B1076" s="3" t="s">
        <v>237</v>
      </c>
      <c r="C1076" s="4">
        <v>28000</v>
      </c>
      <c r="D1076" s="4">
        <v>27933.8</v>
      </c>
    </row>
    <row r="1077" spans="1:4" x14ac:dyDescent="0.2">
      <c r="A1077" s="3">
        <v>1814000140</v>
      </c>
      <c r="B1077" s="3" t="s">
        <v>241</v>
      </c>
      <c r="C1077" s="4">
        <v>0</v>
      </c>
      <c r="D1077" s="4">
        <v>1607.25</v>
      </c>
    </row>
    <row r="1078" spans="1:4" x14ac:dyDescent="0.2">
      <c r="A1078" s="3">
        <v>1814000210</v>
      </c>
      <c r="B1078" s="3" t="s">
        <v>653</v>
      </c>
      <c r="C1078" s="4">
        <v>360000</v>
      </c>
      <c r="D1078" s="4">
        <v>375853.46</v>
      </c>
    </row>
    <row r="1079" spans="1:4" x14ac:dyDescent="0.2">
      <c r="A1079" s="3">
        <v>1814000220</v>
      </c>
      <c r="B1079" s="3" t="s">
        <v>680</v>
      </c>
      <c r="C1079" s="4">
        <v>0</v>
      </c>
      <c r="D1079" s="4">
        <v>54374.59</v>
      </c>
    </row>
    <row r="1080" spans="1:4" x14ac:dyDescent="0.2">
      <c r="A1080" s="3">
        <v>1814000230</v>
      </c>
      <c r="B1080" s="3" t="s">
        <v>655</v>
      </c>
      <c r="C1080" s="4">
        <v>0</v>
      </c>
      <c r="D1080" s="4">
        <v>29408.52</v>
      </c>
    </row>
    <row r="1081" spans="1:4" x14ac:dyDescent="0.2">
      <c r="A1081" s="3">
        <v>1814000431</v>
      </c>
      <c r="B1081" s="3" t="s">
        <v>353</v>
      </c>
      <c r="C1081" s="4">
        <v>1600000</v>
      </c>
      <c r="D1081" s="4">
        <v>1103707.9099999999</v>
      </c>
    </row>
    <row r="1082" spans="1:4" x14ac:dyDescent="0.2">
      <c r="A1082" s="3">
        <v>1814000432</v>
      </c>
      <c r="B1082" s="3" t="s">
        <v>260</v>
      </c>
      <c r="C1082" s="4">
        <v>330000</v>
      </c>
      <c r="D1082" s="4">
        <v>288953.09999999998</v>
      </c>
    </row>
    <row r="1083" spans="1:4" x14ac:dyDescent="0.2">
      <c r="A1083" s="3">
        <v>1814000450</v>
      </c>
      <c r="B1083" s="3" t="s">
        <v>355</v>
      </c>
      <c r="C1083" s="4">
        <v>50000</v>
      </c>
      <c r="D1083" s="4">
        <v>18223.560000000001</v>
      </c>
    </row>
    <row r="1084" spans="1:4" x14ac:dyDescent="0.2">
      <c r="A1084" s="3">
        <v>1814000550</v>
      </c>
      <c r="B1084" s="3" t="s">
        <v>305</v>
      </c>
      <c r="C1084" s="4">
        <v>92000</v>
      </c>
      <c r="D1084" s="4">
        <v>52694.93</v>
      </c>
    </row>
    <row r="1085" spans="1:4" x14ac:dyDescent="0.2">
      <c r="A1085" s="3">
        <v>1814000721</v>
      </c>
      <c r="B1085" s="3" t="s">
        <v>681</v>
      </c>
      <c r="C1085" s="4">
        <v>596000</v>
      </c>
      <c r="D1085" s="4">
        <v>586351.14</v>
      </c>
    </row>
    <row r="1086" spans="1:4" x14ac:dyDescent="0.2">
      <c r="A1086" s="3">
        <v>1814000740</v>
      </c>
      <c r="B1086" s="3" t="s">
        <v>264</v>
      </c>
      <c r="C1086" s="4">
        <v>56000</v>
      </c>
      <c r="D1086" s="4">
        <v>38396.81</v>
      </c>
    </row>
    <row r="1087" spans="1:4" x14ac:dyDescent="0.2">
      <c r="A1087" s="3">
        <v>1814000741</v>
      </c>
      <c r="B1087" s="3" t="s">
        <v>682</v>
      </c>
      <c r="C1087" s="4">
        <v>51000</v>
      </c>
      <c r="D1087" s="4">
        <v>27900</v>
      </c>
    </row>
    <row r="1088" spans="1:4" x14ac:dyDescent="0.2">
      <c r="A1088" s="3">
        <v>1814000742</v>
      </c>
      <c r="B1088" s="3" t="s">
        <v>683</v>
      </c>
      <c r="C1088" s="4">
        <v>62000</v>
      </c>
      <c r="D1088" s="4">
        <v>60320</v>
      </c>
    </row>
    <row r="1089" spans="1:4" x14ac:dyDescent="0.2">
      <c r="A1089" s="3">
        <v>1814000750</v>
      </c>
      <c r="B1089" s="3" t="s">
        <v>684</v>
      </c>
      <c r="C1089" s="4">
        <v>2450000</v>
      </c>
      <c r="D1089" s="4">
        <v>1434262.21</v>
      </c>
    </row>
    <row r="1090" spans="1:4" x14ac:dyDescent="0.2">
      <c r="A1090" s="3">
        <v>1814000751</v>
      </c>
      <c r="B1090" s="3" t="s">
        <v>641</v>
      </c>
      <c r="C1090" s="4">
        <v>43000</v>
      </c>
      <c r="D1090" s="4">
        <v>41393</v>
      </c>
    </row>
    <row r="1091" spans="1:4" x14ac:dyDescent="0.2">
      <c r="A1091" s="3">
        <v>1814000752</v>
      </c>
      <c r="B1091" s="3" t="s">
        <v>1082</v>
      </c>
      <c r="C1091" s="4">
        <v>677000</v>
      </c>
      <c r="D1091" s="4">
        <v>618325.51</v>
      </c>
    </row>
    <row r="1092" spans="1:4" x14ac:dyDescent="0.2">
      <c r="A1092" s="3">
        <v>1814000821</v>
      </c>
      <c r="B1092" s="3" t="s">
        <v>685</v>
      </c>
      <c r="C1092" s="4">
        <v>583000</v>
      </c>
      <c r="D1092" s="4">
        <v>936310.72</v>
      </c>
    </row>
    <row r="1093" spans="1:4" x14ac:dyDescent="0.2">
      <c r="A1093" s="3">
        <v>1814000822</v>
      </c>
      <c r="B1093" s="3" t="s">
        <v>686</v>
      </c>
      <c r="C1093" s="4">
        <v>4000</v>
      </c>
      <c r="D1093" s="4">
        <v>3153</v>
      </c>
    </row>
    <row r="1094" spans="1:4" x14ac:dyDescent="0.2">
      <c r="A1094" s="3">
        <v>1814000823</v>
      </c>
      <c r="B1094" s="3" t="s">
        <v>68</v>
      </c>
      <c r="C1094" s="4">
        <v>186000</v>
      </c>
      <c r="D1094" s="4">
        <v>114790.2</v>
      </c>
    </row>
    <row r="1095" spans="1:4" x14ac:dyDescent="0.2">
      <c r="A1095" s="3">
        <v>1815000141</v>
      </c>
      <c r="B1095" s="3" t="s">
        <v>1083</v>
      </c>
      <c r="C1095" s="4">
        <v>0</v>
      </c>
      <c r="D1095" s="4">
        <v>-36</v>
      </c>
    </row>
    <row r="1096" spans="1:4" x14ac:dyDescent="0.2">
      <c r="A1096" s="3">
        <v>1815400110</v>
      </c>
      <c r="B1096" s="3" t="s">
        <v>689</v>
      </c>
      <c r="C1096" s="4">
        <v>0</v>
      </c>
      <c r="D1096" s="4">
        <v>8605.23</v>
      </c>
    </row>
    <row r="1097" spans="1:4" x14ac:dyDescent="0.2">
      <c r="A1097" s="3">
        <v>1815400220</v>
      </c>
      <c r="B1097" s="3" t="s">
        <v>687</v>
      </c>
      <c r="C1097" s="4">
        <v>0</v>
      </c>
      <c r="D1097" s="4">
        <v>5.24</v>
      </c>
    </row>
    <row r="1098" spans="1:4" x14ac:dyDescent="0.2">
      <c r="A1098" s="3">
        <v>1815400431</v>
      </c>
      <c r="B1098" s="3" t="s">
        <v>353</v>
      </c>
      <c r="C1098" s="4">
        <v>80000</v>
      </c>
      <c r="D1098" s="4">
        <v>52354.22</v>
      </c>
    </row>
    <row r="1099" spans="1:4" x14ac:dyDescent="0.2">
      <c r="A1099" s="3">
        <v>1815400432</v>
      </c>
      <c r="B1099" s="3" t="s">
        <v>260</v>
      </c>
      <c r="C1099" s="4">
        <v>25000</v>
      </c>
      <c r="D1099" s="4">
        <v>14461.8</v>
      </c>
    </row>
    <row r="1100" spans="1:4" x14ac:dyDescent="0.2">
      <c r="A1100" s="3">
        <v>1815400750</v>
      </c>
      <c r="B1100" s="3" t="s">
        <v>265</v>
      </c>
      <c r="C1100" s="4">
        <v>264000</v>
      </c>
      <c r="D1100" s="4">
        <v>49839.8</v>
      </c>
    </row>
    <row r="1101" spans="1:4" x14ac:dyDescent="0.2">
      <c r="A1101" s="3">
        <v>1815400751</v>
      </c>
      <c r="B1101" s="3" t="s">
        <v>688</v>
      </c>
      <c r="C1101" s="4">
        <v>479000</v>
      </c>
      <c r="D1101" s="4">
        <v>479000</v>
      </c>
    </row>
    <row r="1102" spans="1:4" x14ac:dyDescent="0.2">
      <c r="A1102" s="3">
        <v>1815410110</v>
      </c>
      <c r="B1102" s="3" t="s">
        <v>689</v>
      </c>
      <c r="C1102" s="4">
        <v>3849000</v>
      </c>
      <c r="D1102" s="4">
        <v>3927690.13</v>
      </c>
    </row>
    <row r="1103" spans="1:4" x14ac:dyDescent="0.2">
      <c r="A1103" s="3">
        <v>1815410120</v>
      </c>
      <c r="B1103" s="3" t="s">
        <v>237</v>
      </c>
      <c r="C1103" s="4">
        <v>195000</v>
      </c>
      <c r="D1103" s="4">
        <v>150833.14000000001</v>
      </c>
    </row>
    <row r="1104" spans="1:4" x14ac:dyDescent="0.2">
      <c r="A1104" s="3">
        <v>1815410130</v>
      </c>
      <c r="B1104" s="3" t="s">
        <v>238</v>
      </c>
      <c r="C1104" s="4">
        <v>56000</v>
      </c>
      <c r="D1104" s="4">
        <v>34482.550000000003</v>
      </c>
    </row>
    <row r="1105" spans="1:4" x14ac:dyDescent="0.2">
      <c r="A1105" s="3">
        <v>1815410131</v>
      </c>
      <c r="B1105" s="3" t="s">
        <v>268</v>
      </c>
      <c r="C1105" s="4">
        <v>117000</v>
      </c>
      <c r="D1105" s="4">
        <v>62185.599999999999</v>
      </c>
    </row>
    <row r="1106" spans="1:4" x14ac:dyDescent="0.2">
      <c r="A1106" s="3">
        <v>1815410140</v>
      </c>
      <c r="B1106" s="3" t="s">
        <v>475</v>
      </c>
      <c r="C1106" s="4">
        <v>75000</v>
      </c>
      <c r="D1106" s="4">
        <v>75329.78</v>
      </c>
    </row>
    <row r="1107" spans="1:4" x14ac:dyDescent="0.2">
      <c r="A1107" s="3">
        <v>1815410141</v>
      </c>
      <c r="B1107" s="3" t="s">
        <v>690</v>
      </c>
      <c r="C1107" s="4">
        <v>40000</v>
      </c>
      <c r="D1107" s="4">
        <v>29834.84</v>
      </c>
    </row>
    <row r="1108" spans="1:4" x14ac:dyDescent="0.2">
      <c r="A1108" s="3">
        <v>1815410142</v>
      </c>
      <c r="B1108" s="3" t="s">
        <v>691</v>
      </c>
      <c r="C1108" s="4">
        <v>17000</v>
      </c>
      <c r="D1108" s="4">
        <v>9517.9</v>
      </c>
    </row>
    <row r="1109" spans="1:4" x14ac:dyDescent="0.2">
      <c r="A1109" s="3">
        <v>1815410220</v>
      </c>
      <c r="B1109" s="3" t="s">
        <v>692</v>
      </c>
      <c r="C1109" s="4">
        <v>454000</v>
      </c>
      <c r="D1109" s="4">
        <v>460577.71</v>
      </c>
    </row>
    <row r="1110" spans="1:4" x14ac:dyDescent="0.2">
      <c r="A1110" s="3">
        <v>1815410230</v>
      </c>
      <c r="B1110" s="3" t="s">
        <v>693</v>
      </c>
      <c r="C1110" s="4">
        <v>143000</v>
      </c>
      <c r="D1110" s="4">
        <v>146284.97</v>
      </c>
    </row>
    <row r="1111" spans="1:4" x14ac:dyDescent="0.2">
      <c r="A1111" s="3">
        <v>1815410431</v>
      </c>
      <c r="B1111" s="3" t="s">
        <v>353</v>
      </c>
      <c r="C1111" s="4">
        <v>120000</v>
      </c>
      <c r="D1111" s="4">
        <v>82321.84</v>
      </c>
    </row>
    <row r="1112" spans="1:4" x14ac:dyDescent="0.2">
      <c r="A1112" s="3">
        <v>1815410432</v>
      </c>
      <c r="B1112" s="3" t="s">
        <v>260</v>
      </c>
      <c r="C1112" s="4">
        <v>30000</v>
      </c>
      <c r="D1112" s="4">
        <v>21129.9</v>
      </c>
    </row>
    <row r="1113" spans="1:4" x14ac:dyDescent="0.2">
      <c r="A1113" s="3">
        <v>1815410750</v>
      </c>
      <c r="B1113" s="3" t="s">
        <v>694</v>
      </c>
      <c r="C1113" s="4">
        <v>230000</v>
      </c>
      <c r="D1113" s="4">
        <v>138842.04999999999</v>
      </c>
    </row>
    <row r="1114" spans="1:4" x14ac:dyDescent="0.2">
      <c r="A1114" s="3">
        <v>1815410780</v>
      </c>
      <c r="B1114" s="3" t="s">
        <v>695</v>
      </c>
      <c r="C1114" s="4">
        <v>2000</v>
      </c>
      <c r="D1114" s="4">
        <v>1200</v>
      </c>
    </row>
    <row r="1115" spans="1:4" x14ac:dyDescent="0.2">
      <c r="A1115" s="3">
        <v>1815410810</v>
      </c>
      <c r="B1115" s="3" t="s">
        <v>1084</v>
      </c>
      <c r="C1115" s="4">
        <v>1700000</v>
      </c>
      <c r="D1115" s="4">
        <v>1773455.52</v>
      </c>
    </row>
    <row r="1116" spans="1:4" x14ac:dyDescent="0.2">
      <c r="A1116" s="3">
        <v>1815410820</v>
      </c>
      <c r="B1116" s="3" t="s">
        <v>697</v>
      </c>
      <c r="C1116" s="4">
        <v>55000</v>
      </c>
      <c r="D1116" s="4">
        <v>41140.519999999997</v>
      </c>
    </row>
    <row r="1117" spans="1:4" x14ac:dyDescent="0.2">
      <c r="A1117" s="3">
        <v>1815410821</v>
      </c>
      <c r="B1117" s="3" t="s">
        <v>698</v>
      </c>
      <c r="C1117" s="4">
        <v>30000</v>
      </c>
      <c r="D1117" s="4">
        <v>20782</v>
      </c>
    </row>
    <row r="1118" spans="1:4" x14ac:dyDescent="0.2">
      <c r="A1118" s="3">
        <v>1815419110</v>
      </c>
      <c r="B1118" s="3" t="s">
        <v>699</v>
      </c>
      <c r="C1118" s="4">
        <v>0</v>
      </c>
      <c r="D1118" s="4">
        <v>5538.9</v>
      </c>
    </row>
    <row r="1119" spans="1:4" x14ac:dyDescent="0.2">
      <c r="A1119" s="3">
        <v>1815510750</v>
      </c>
      <c r="B1119" s="3" t="s">
        <v>265</v>
      </c>
      <c r="C1119" s="4">
        <v>214000</v>
      </c>
      <c r="D1119" s="4">
        <v>28588.55</v>
      </c>
    </row>
    <row r="1120" spans="1:4" x14ac:dyDescent="0.2">
      <c r="A1120" s="3">
        <v>1815520750</v>
      </c>
      <c r="B1120" s="3" t="s">
        <v>265</v>
      </c>
      <c r="C1120" s="4">
        <v>110000</v>
      </c>
      <c r="D1120" s="4">
        <v>46920.800000000003</v>
      </c>
    </row>
    <row r="1121" spans="1:4" x14ac:dyDescent="0.2">
      <c r="A1121" s="3">
        <v>1815710110</v>
      </c>
      <c r="B1121" s="3" t="s">
        <v>700</v>
      </c>
      <c r="C1121" s="4">
        <v>23591000</v>
      </c>
      <c r="D1121" s="4">
        <v>23745921.670000002</v>
      </c>
    </row>
    <row r="1122" spans="1:4" x14ac:dyDescent="0.2">
      <c r="A1122" s="3">
        <v>1815710120</v>
      </c>
      <c r="B1122" s="3" t="s">
        <v>237</v>
      </c>
      <c r="C1122" s="4">
        <v>1368000</v>
      </c>
      <c r="D1122" s="4">
        <v>1198195.29</v>
      </c>
    </row>
    <row r="1123" spans="1:4" x14ac:dyDescent="0.2">
      <c r="A1123" s="3">
        <v>1815710130</v>
      </c>
      <c r="B1123" s="3" t="s">
        <v>548</v>
      </c>
      <c r="C1123" s="4">
        <v>207000</v>
      </c>
      <c r="D1123" s="4">
        <v>136951</v>
      </c>
    </row>
    <row r="1124" spans="1:4" x14ac:dyDescent="0.2">
      <c r="A1124" s="3">
        <v>1815710131</v>
      </c>
      <c r="B1124" s="3" t="s">
        <v>268</v>
      </c>
      <c r="C1124" s="4">
        <v>403000</v>
      </c>
      <c r="D1124" s="4">
        <v>339169.11</v>
      </c>
    </row>
    <row r="1125" spans="1:4" x14ac:dyDescent="0.2">
      <c r="A1125" s="3">
        <v>1815710140</v>
      </c>
      <c r="B1125" s="3" t="s">
        <v>241</v>
      </c>
      <c r="C1125" s="4">
        <v>296000</v>
      </c>
      <c r="D1125" s="4">
        <v>269429.34999999998</v>
      </c>
    </row>
    <row r="1126" spans="1:4" x14ac:dyDescent="0.2">
      <c r="A1126" s="3">
        <v>1815710220</v>
      </c>
      <c r="B1126" s="3" t="s">
        <v>680</v>
      </c>
      <c r="C1126" s="4">
        <v>2005000</v>
      </c>
      <c r="D1126" s="4">
        <v>2096043.63</v>
      </c>
    </row>
    <row r="1127" spans="1:4" x14ac:dyDescent="0.2">
      <c r="A1127" s="3">
        <v>1815710230</v>
      </c>
      <c r="B1127" s="3" t="s">
        <v>655</v>
      </c>
      <c r="C1127" s="4">
        <v>690000</v>
      </c>
      <c r="D1127" s="4">
        <v>731059.19999999995</v>
      </c>
    </row>
    <row r="1128" spans="1:4" x14ac:dyDescent="0.2">
      <c r="A1128" s="3">
        <v>1815710431</v>
      </c>
      <c r="B1128" s="3" t="s">
        <v>353</v>
      </c>
      <c r="C1128" s="4">
        <v>500000</v>
      </c>
      <c r="D1128" s="4">
        <v>432265.47</v>
      </c>
    </row>
    <row r="1129" spans="1:4" x14ac:dyDescent="0.2">
      <c r="A1129" s="3">
        <v>1815710432</v>
      </c>
      <c r="B1129" s="3" t="s">
        <v>260</v>
      </c>
      <c r="C1129" s="4">
        <v>60000</v>
      </c>
      <c r="D1129" s="4">
        <v>61157</v>
      </c>
    </row>
    <row r="1130" spans="1:4" x14ac:dyDescent="0.2">
      <c r="A1130" s="3">
        <v>1815710750</v>
      </c>
      <c r="B1130" s="3" t="s">
        <v>701</v>
      </c>
      <c r="C1130" s="4">
        <v>1442000</v>
      </c>
      <c r="D1130" s="4">
        <v>611840.87</v>
      </c>
    </row>
    <row r="1131" spans="1:4" x14ac:dyDescent="0.2">
      <c r="A1131" s="3">
        <v>1815710780</v>
      </c>
      <c r="B1131" s="3" t="s">
        <v>266</v>
      </c>
      <c r="C1131" s="4">
        <v>9000</v>
      </c>
      <c r="D1131" s="4">
        <v>8850</v>
      </c>
    </row>
    <row r="1132" spans="1:4" x14ac:dyDescent="0.2">
      <c r="A1132" s="3">
        <v>1815710820</v>
      </c>
      <c r="B1132" s="3" t="s">
        <v>702</v>
      </c>
      <c r="C1132" s="4">
        <v>455000</v>
      </c>
      <c r="D1132" s="4">
        <v>441486.17</v>
      </c>
    </row>
    <row r="1133" spans="1:4" x14ac:dyDescent="0.2">
      <c r="A1133" s="3">
        <v>1815710821</v>
      </c>
      <c r="B1133" s="3" t="s">
        <v>703</v>
      </c>
      <c r="C1133" s="4">
        <v>79000</v>
      </c>
      <c r="D1133" s="4">
        <v>72114</v>
      </c>
    </row>
    <row r="1134" spans="1:4" x14ac:dyDescent="0.2">
      <c r="A1134" s="3">
        <v>1815719110</v>
      </c>
      <c r="B1134" s="3" t="s">
        <v>704</v>
      </c>
      <c r="C1134" s="4">
        <v>0</v>
      </c>
      <c r="D1134" s="4">
        <v>4.21</v>
      </c>
    </row>
    <row r="1135" spans="1:4" x14ac:dyDescent="0.2">
      <c r="A1135" s="3">
        <v>1815720110</v>
      </c>
      <c r="B1135" s="3" t="s">
        <v>705</v>
      </c>
      <c r="C1135" s="4">
        <v>7158000</v>
      </c>
      <c r="D1135" s="4">
        <v>6601774.1699999999</v>
      </c>
    </row>
    <row r="1136" spans="1:4" x14ac:dyDescent="0.2">
      <c r="A1136" s="3">
        <v>1815720120</v>
      </c>
      <c r="B1136" s="3" t="s">
        <v>237</v>
      </c>
      <c r="C1136" s="4">
        <v>362000</v>
      </c>
      <c r="D1136" s="4">
        <v>321736.88</v>
      </c>
    </row>
    <row r="1137" spans="1:4" x14ac:dyDescent="0.2">
      <c r="A1137" s="3">
        <v>1815720130</v>
      </c>
      <c r="B1137" s="3" t="s">
        <v>548</v>
      </c>
      <c r="C1137" s="4">
        <v>23000</v>
      </c>
      <c r="D1137" s="4">
        <v>24786.15</v>
      </c>
    </row>
    <row r="1138" spans="1:4" x14ac:dyDescent="0.2">
      <c r="A1138" s="3">
        <v>1815720131</v>
      </c>
      <c r="B1138" s="3" t="s">
        <v>268</v>
      </c>
      <c r="C1138" s="4">
        <v>185000</v>
      </c>
      <c r="D1138" s="4">
        <v>62586.87</v>
      </c>
    </row>
    <row r="1139" spans="1:4" x14ac:dyDescent="0.2">
      <c r="A1139" s="3">
        <v>1815720140</v>
      </c>
      <c r="B1139" s="3" t="s">
        <v>241</v>
      </c>
      <c r="C1139" s="4">
        <v>94000</v>
      </c>
      <c r="D1139" s="4">
        <v>107504.32000000001</v>
      </c>
    </row>
    <row r="1140" spans="1:4" x14ac:dyDescent="0.2">
      <c r="A1140" s="3">
        <v>1815720141</v>
      </c>
      <c r="B1140" s="3" t="s">
        <v>706</v>
      </c>
      <c r="C1140" s="4">
        <v>41000</v>
      </c>
      <c r="D1140" s="4">
        <v>37222.04</v>
      </c>
    </row>
    <row r="1141" spans="1:4" x14ac:dyDescent="0.2">
      <c r="A1141" s="3">
        <v>1815720142</v>
      </c>
      <c r="B1141" s="3" t="s">
        <v>707</v>
      </c>
      <c r="C1141" s="4">
        <v>23000</v>
      </c>
      <c r="D1141" s="4">
        <v>12817</v>
      </c>
    </row>
    <row r="1142" spans="1:4" x14ac:dyDescent="0.2">
      <c r="A1142" s="3">
        <v>1815720220</v>
      </c>
      <c r="B1142" s="3" t="s">
        <v>680</v>
      </c>
      <c r="C1142" s="4">
        <v>752000</v>
      </c>
      <c r="D1142" s="4">
        <v>796821.03</v>
      </c>
    </row>
    <row r="1143" spans="1:4" x14ac:dyDescent="0.2">
      <c r="A1143" s="3">
        <v>1815720230</v>
      </c>
      <c r="B1143" s="3" t="s">
        <v>655</v>
      </c>
      <c r="C1143" s="4">
        <v>102000</v>
      </c>
      <c r="D1143" s="4">
        <v>181715.11</v>
      </c>
    </row>
    <row r="1144" spans="1:4" x14ac:dyDescent="0.2">
      <c r="A1144" s="3">
        <v>1815720431</v>
      </c>
      <c r="B1144" s="3" t="s">
        <v>353</v>
      </c>
      <c r="C1144" s="4">
        <v>75000</v>
      </c>
      <c r="D1144" s="4">
        <v>39426.300000000003</v>
      </c>
    </row>
    <row r="1145" spans="1:4" x14ac:dyDescent="0.2">
      <c r="A1145" s="3">
        <v>1815720432</v>
      </c>
      <c r="B1145" s="3" t="s">
        <v>635</v>
      </c>
      <c r="C1145" s="4">
        <v>50000</v>
      </c>
      <c r="D1145" s="4">
        <v>0</v>
      </c>
    </row>
    <row r="1146" spans="1:4" x14ac:dyDescent="0.2">
      <c r="A1146" s="3">
        <v>1815720750</v>
      </c>
      <c r="B1146" s="3" t="s">
        <v>708</v>
      </c>
      <c r="C1146" s="4">
        <v>407000</v>
      </c>
      <c r="D1146" s="4">
        <v>241766.38</v>
      </c>
    </row>
    <row r="1147" spans="1:4" x14ac:dyDescent="0.2">
      <c r="A1147" s="3">
        <v>1815720780</v>
      </c>
      <c r="B1147" s="3" t="s">
        <v>266</v>
      </c>
      <c r="C1147" s="4">
        <v>3000</v>
      </c>
      <c r="D1147" s="4">
        <v>2700</v>
      </c>
    </row>
    <row r="1148" spans="1:4" x14ac:dyDescent="0.2">
      <c r="A1148" s="3">
        <v>1815720810</v>
      </c>
      <c r="B1148" s="3" t="s">
        <v>1085</v>
      </c>
      <c r="C1148" s="4">
        <v>10000</v>
      </c>
      <c r="D1148" s="4">
        <v>28238.28</v>
      </c>
    </row>
    <row r="1149" spans="1:4" x14ac:dyDescent="0.2">
      <c r="A1149" s="3">
        <v>1815720820</v>
      </c>
      <c r="B1149" s="3" t="s">
        <v>709</v>
      </c>
      <c r="C1149" s="4">
        <v>73000</v>
      </c>
      <c r="D1149" s="4">
        <v>85679.48</v>
      </c>
    </row>
    <row r="1150" spans="1:4" x14ac:dyDescent="0.2">
      <c r="A1150" s="3">
        <v>1815720821</v>
      </c>
      <c r="B1150" s="3" t="s">
        <v>703</v>
      </c>
      <c r="C1150" s="4">
        <v>80000</v>
      </c>
      <c r="D1150" s="4">
        <v>56003</v>
      </c>
    </row>
    <row r="1151" spans="1:4" x14ac:dyDescent="0.2">
      <c r="A1151" s="3">
        <v>1815729110</v>
      </c>
      <c r="B1151" s="3" t="s">
        <v>710</v>
      </c>
      <c r="C1151" s="4">
        <v>21000</v>
      </c>
      <c r="D1151" s="4">
        <v>8.0299999999999994</v>
      </c>
    </row>
    <row r="1152" spans="1:4" x14ac:dyDescent="0.2">
      <c r="A1152" s="3">
        <v>1815730110</v>
      </c>
      <c r="B1152" s="3" t="s">
        <v>711</v>
      </c>
      <c r="C1152" s="4">
        <v>24237000</v>
      </c>
      <c r="D1152" s="4">
        <v>25755578.16</v>
      </c>
    </row>
    <row r="1153" spans="1:4" x14ac:dyDescent="0.2">
      <c r="A1153" s="3">
        <v>1815730120</v>
      </c>
      <c r="B1153" s="3" t="s">
        <v>237</v>
      </c>
      <c r="C1153" s="4">
        <v>1454000</v>
      </c>
      <c r="D1153" s="4">
        <v>1362832.91</v>
      </c>
    </row>
    <row r="1154" spans="1:4" x14ac:dyDescent="0.2">
      <c r="A1154" s="3">
        <v>1815730130</v>
      </c>
      <c r="B1154" s="3" t="s">
        <v>548</v>
      </c>
      <c r="C1154" s="4">
        <v>47000</v>
      </c>
      <c r="D1154" s="4">
        <v>29834.85</v>
      </c>
    </row>
    <row r="1155" spans="1:4" x14ac:dyDescent="0.2">
      <c r="A1155" s="3">
        <v>1815730131</v>
      </c>
      <c r="B1155" s="3" t="s">
        <v>268</v>
      </c>
      <c r="C1155" s="4">
        <v>309000</v>
      </c>
      <c r="D1155" s="4">
        <v>213665.33</v>
      </c>
    </row>
    <row r="1156" spans="1:4" x14ac:dyDescent="0.2">
      <c r="A1156" s="3">
        <v>1815730140</v>
      </c>
      <c r="B1156" s="3" t="s">
        <v>241</v>
      </c>
      <c r="C1156" s="4">
        <v>208000</v>
      </c>
      <c r="D1156" s="4">
        <v>219013.12</v>
      </c>
    </row>
    <row r="1157" spans="1:4" x14ac:dyDescent="0.2">
      <c r="A1157" s="3">
        <v>1815730220</v>
      </c>
      <c r="B1157" s="3" t="s">
        <v>680</v>
      </c>
      <c r="C1157" s="4">
        <v>1717000</v>
      </c>
      <c r="D1157" s="4">
        <v>1754362.17</v>
      </c>
    </row>
    <row r="1158" spans="1:4" x14ac:dyDescent="0.2">
      <c r="A1158" s="3">
        <v>1815730230</v>
      </c>
      <c r="B1158" s="3" t="s">
        <v>655</v>
      </c>
      <c r="C1158" s="4">
        <v>770000</v>
      </c>
      <c r="D1158" s="4">
        <v>785773.3</v>
      </c>
    </row>
    <row r="1159" spans="1:4" x14ac:dyDescent="0.2">
      <c r="A1159" s="3">
        <v>1815730300</v>
      </c>
      <c r="B1159" s="3" t="s">
        <v>1086</v>
      </c>
      <c r="C1159" s="4">
        <v>37000</v>
      </c>
      <c r="D1159" s="4">
        <v>23778.36</v>
      </c>
    </row>
    <row r="1160" spans="1:4" x14ac:dyDescent="0.2">
      <c r="A1160" s="3">
        <v>1815730320</v>
      </c>
      <c r="B1160" s="3" t="s">
        <v>712</v>
      </c>
      <c r="C1160" s="4">
        <v>72000</v>
      </c>
      <c r="D1160" s="4">
        <v>5628.73</v>
      </c>
    </row>
    <row r="1161" spans="1:4" x14ac:dyDescent="0.2">
      <c r="A1161" s="3">
        <v>1815730431</v>
      </c>
      <c r="B1161" s="3" t="s">
        <v>353</v>
      </c>
      <c r="C1161" s="4">
        <v>230000</v>
      </c>
      <c r="D1161" s="4">
        <v>229831.12</v>
      </c>
    </row>
    <row r="1162" spans="1:4" x14ac:dyDescent="0.2">
      <c r="A1162" s="3">
        <v>1815730432</v>
      </c>
      <c r="B1162" s="3" t="s">
        <v>260</v>
      </c>
      <c r="C1162" s="4">
        <v>60000</v>
      </c>
      <c r="D1162" s="4">
        <v>45227</v>
      </c>
    </row>
    <row r="1163" spans="1:4" x14ac:dyDescent="0.2">
      <c r="A1163" s="3">
        <v>1815730750</v>
      </c>
      <c r="B1163" s="3" t="s">
        <v>713</v>
      </c>
      <c r="C1163" s="4">
        <v>414000</v>
      </c>
      <c r="D1163" s="4">
        <v>92493.7</v>
      </c>
    </row>
    <row r="1164" spans="1:4" x14ac:dyDescent="0.2">
      <c r="A1164" s="3">
        <v>1815730780</v>
      </c>
      <c r="B1164" s="3" t="s">
        <v>266</v>
      </c>
      <c r="C1164" s="4">
        <v>8000</v>
      </c>
      <c r="D1164" s="4">
        <v>7800</v>
      </c>
    </row>
    <row r="1165" spans="1:4" x14ac:dyDescent="0.2">
      <c r="A1165" s="3">
        <v>1815730781</v>
      </c>
      <c r="B1165" s="3" t="s">
        <v>714</v>
      </c>
      <c r="C1165" s="4">
        <v>7000</v>
      </c>
      <c r="D1165" s="4">
        <v>4966.5</v>
      </c>
    </row>
    <row r="1166" spans="1:4" x14ac:dyDescent="0.2">
      <c r="A1166" s="3">
        <v>1815730810</v>
      </c>
      <c r="B1166" s="3" t="s">
        <v>715</v>
      </c>
      <c r="C1166" s="4">
        <v>600000</v>
      </c>
      <c r="D1166" s="4">
        <v>335333.31</v>
      </c>
    </row>
    <row r="1167" spans="1:4" x14ac:dyDescent="0.2">
      <c r="A1167" s="3">
        <v>1815730811</v>
      </c>
      <c r="B1167" s="3" t="s">
        <v>1087</v>
      </c>
      <c r="C1167" s="4">
        <v>0</v>
      </c>
      <c r="D1167" s="4">
        <v>782875.3</v>
      </c>
    </row>
    <row r="1168" spans="1:4" x14ac:dyDescent="0.2">
      <c r="A1168" s="3">
        <v>1815730821</v>
      </c>
      <c r="B1168" s="3" t="s">
        <v>703</v>
      </c>
      <c r="C1168" s="4">
        <v>60000</v>
      </c>
      <c r="D1168" s="4">
        <v>79160</v>
      </c>
    </row>
    <row r="1169" spans="1:4" x14ac:dyDescent="0.2">
      <c r="A1169" s="3">
        <v>1815730823</v>
      </c>
      <c r="B1169" s="3" t="s">
        <v>716</v>
      </c>
      <c r="C1169" s="4">
        <v>199000</v>
      </c>
      <c r="D1169" s="4">
        <v>171453.3</v>
      </c>
    </row>
    <row r="1170" spans="1:4" x14ac:dyDescent="0.2">
      <c r="A1170" s="3">
        <v>1815739110</v>
      </c>
      <c r="B1170" s="3" t="s">
        <v>717</v>
      </c>
      <c r="C1170" s="4">
        <v>124000</v>
      </c>
      <c r="D1170" s="4">
        <v>408614</v>
      </c>
    </row>
    <row r="1171" spans="1:4" x14ac:dyDescent="0.2">
      <c r="A1171" s="3">
        <v>1815740110</v>
      </c>
      <c r="B1171" s="3" t="s">
        <v>718</v>
      </c>
      <c r="C1171" s="4">
        <v>16577000</v>
      </c>
      <c r="D1171" s="4">
        <v>15160014.710000001</v>
      </c>
    </row>
    <row r="1172" spans="1:4" x14ac:dyDescent="0.2">
      <c r="A1172" s="3">
        <v>1815740120</v>
      </c>
      <c r="B1172" s="3" t="s">
        <v>237</v>
      </c>
      <c r="C1172" s="4">
        <v>967000</v>
      </c>
      <c r="D1172" s="4">
        <v>870905.39</v>
      </c>
    </row>
    <row r="1173" spans="1:4" x14ac:dyDescent="0.2">
      <c r="A1173" s="3">
        <v>1815740130</v>
      </c>
      <c r="B1173" s="3" t="s">
        <v>548</v>
      </c>
      <c r="C1173" s="4">
        <v>45000</v>
      </c>
      <c r="D1173" s="4">
        <v>27860.9</v>
      </c>
    </row>
    <row r="1174" spans="1:4" x14ac:dyDescent="0.2">
      <c r="A1174" s="3">
        <v>1815740131</v>
      </c>
      <c r="B1174" s="3" t="s">
        <v>268</v>
      </c>
      <c r="C1174" s="4">
        <v>307000</v>
      </c>
      <c r="D1174" s="4">
        <v>276115.15000000002</v>
      </c>
    </row>
    <row r="1175" spans="1:4" x14ac:dyDescent="0.2">
      <c r="A1175" s="3">
        <v>1815740140</v>
      </c>
      <c r="B1175" s="3" t="s">
        <v>241</v>
      </c>
      <c r="C1175" s="4">
        <v>249000</v>
      </c>
      <c r="D1175" s="4">
        <v>205202.67</v>
      </c>
    </row>
    <row r="1176" spans="1:4" x14ac:dyDescent="0.2">
      <c r="A1176" s="3">
        <v>1815740141</v>
      </c>
      <c r="B1176" s="3" t="s">
        <v>719</v>
      </c>
      <c r="C1176" s="4">
        <v>41000</v>
      </c>
      <c r="D1176" s="4">
        <v>37281.46</v>
      </c>
    </row>
    <row r="1177" spans="1:4" x14ac:dyDescent="0.2">
      <c r="A1177" s="3">
        <v>1815740142</v>
      </c>
      <c r="B1177" s="3" t="s">
        <v>720</v>
      </c>
      <c r="C1177" s="4">
        <v>20000</v>
      </c>
      <c r="D1177" s="4">
        <v>11891.8</v>
      </c>
    </row>
    <row r="1178" spans="1:4" x14ac:dyDescent="0.2">
      <c r="A1178" s="3">
        <v>1815740220</v>
      </c>
      <c r="B1178" s="3" t="s">
        <v>680</v>
      </c>
      <c r="C1178" s="4">
        <v>1825000</v>
      </c>
      <c r="D1178" s="4">
        <v>1620352.78</v>
      </c>
    </row>
    <row r="1179" spans="1:4" x14ac:dyDescent="0.2">
      <c r="A1179" s="3">
        <v>1815740230</v>
      </c>
      <c r="B1179" s="3" t="s">
        <v>655</v>
      </c>
      <c r="C1179" s="4">
        <v>509000</v>
      </c>
      <c r="D1179" s="4">
        <v>514468.97</v>
      </c>
    </row>
    <row r="1180" spans="1:4" x14ac:dyDescent="0.2">
      <c r="A1180" s="3">
        <v>1815740431</v>
      </c>
      <c r="B1180" s="3" t="s">
        <v>721</v>
      </c>
      <c r="C1180" s="4">
        <v>300000</v>
      </c>
      <c r="D1180" s="4">
        <v>148890.89000000001</v>
      </c>
    </row>
    <row r="1181" spans="1:4" x14ac:dyDescent="0.2">
      <c r="A1181" s="3">
        <v>1815740432</v>
      </c>
      <c r="B1181" s="3" t="s">
        <v>722</v>
      </c>
      <c r="C1181" s="4">
        <v>55000</v>
      </c>
      <c r="D1181" s="4">
        <v>57175</v>
      </c>
    </row>
    <row r="1182" spans="1:4" x14ac:dyDescent="0.2">
      <c r="A1182" s="3">
        <v>1815740750</v>
      </c>
      <c r="B1182" s="3" t="s">
        <v>708</v>
      </c>
      <c r="C1182" s="4">
        <v>467000</v>
      </c>
      <c r="D1182" s="4">
        <v>258908.27</v>
      </c>
    </row>
    <row r="1183" spans="1:4" x14ac:dyDescent="0.2">
      <c r="A1183" s="3">
        <v>1815740780</v>
      </c>
      <c r="B1183" s="3" t="s">
        <v>266</v>
      </c>
      <c r="C1183" s="4">
        <v>6000</v>
      </c>
      <c r="D1183" s="4">
        <v>5400</v>
      </c>
    </row>
    <row r="1184" spans="1:4" x14ac:dyDescent="0.2">
      <c r="A1184" s="3">
        <v>1815740810</v>
      </c>
      <c r="B1184" s="3" t="s">
        <v>1088</v>
      </c>
      <c r="C1184" s="4">
        <v>165000</v>
      </c>
      <c r="D1184" s="4">
        <v>410945.66</v>
      </c>
    </row>
    <row r="1185" spans="1:4" x14ac:dyDescent="0.2">
      <c r="A1185" s="3">
        <v>1815740820</v>
      </c>
      <c r="B1185" s="3" t="s">
        <v>723</v>
      </c>
      <c r="C1185" s="4">
        <v>220000</v>
      </c>
      <c r="D1185" s="4">
        <v>292396</v>
      </c>
    </row>
    <row r="1186" spans="1:4" x14ac:dyDescent="0.2">
      <c r="A1186" s="3">
        <v>1815740821</v>
      </c>
      <c r="B1186" s="3" t="s">
        <v>724</v>
      </c>
      <c r="C1186" s="4">
        <v>60000</v>
      </c>
      <c r="D1186" s="4">
        <v>19338.400000000001</v>
      </c>
    </row>
    <row r="1187" spans="1:4" x14ac:dyDescent="0.2">
      <c r="A1187" s="3">
        <v>1815749110</v>
      </c>
      <c r="B1187" s="3" t="s">
        <v>725</v>
      </c>
      <c r="C1187" s="4">
        <v>24000</v>
      </c>
      <c r="D1187" s="4">
        <v>53641.75</v>
      </c>
    </row>
    <row r="1188" spans="1:4" x14ac:dyDescent="0.2">
      <c r="A1188" s="3">
        <v>1815750110</v>
      </c>
      <c r="B1188" s="3" t="s">
        <v>726</v>
      </c>
      <c r="C1188" s="4">
        <v>17587000</v>
      </c>
      <c r="D1188" s="4">
        <v>17785114.84</v>
      </c>
    </row>
    <row r="1189" spans="1:4" x14ac:dyDescent="0.2">
      <c r="A1189" s="3">
        <v>1815750120</v>
      </c>
      <c r="B1189" s="3" t="s">
        <v>237</v>
      </c>
      <c r="C1189" s="4">
        <v>1030000</v>
      </c>
      <c r="D1189" s="4">
        <v>921976.98</v>
      </c>
    </row>
    <row r="1190" spans="1:4" x14ac:dyDescent="0.2">
      <c r="A1190" s="3">
        <v>1815750130</v>
      </c>
      <c r="B1190" s="3" t="s">
        <v>548</v>
      </c>
      <c r="C1190" s="4">
        <v>50000</v>
      </c>
      <c r="D1190" s="4">
        <v>50800.59</v>
      </c>
    </row>
    <row r="1191" spans="1:4" x14ac:dyDescent="0.2">
      <c r="A1191" s="3">
        <v>1815750131</v>
      </c>
      <c r="B1191" s="3" t="s">
        <v>268</v>
      </c>
      <c r="C1191" s="4">
        <v>346000</v>
      </c>
      <c r="D1191" s="4">
        <v>226772.42</v>
      </c>
    </row>
    <row r="1192" spans="1:4" x14ac:dyDescent="0.2">
      <c r="A1192" s="3">
        <v>1815750140</v>
      </c>
      <c r="B1192" s="3" t="s">
        <v>241</v>
      </c>
      <c r="C1192" s="4">
        <v>175000</v>
      </c>
      <c r="D1192" s="4">
        <v>178499.53</v>
      </c>
    </row>
    <row r="1193" spans="1:4" x14ac:dyDescent="0.2">
      <c r="A1193" s="3">
        <v>1815750220</v>
      </c>
      <c r="B1193" s="3" t="s">
        <v>680</v>
      </c>
      <c r="C1193" s="4">
        <v>1452000</v>
      </c>
      <c r="D1193" s="4">
        <v>1582994.61</v>
      </c>
    </row>
    <row r="1194" spans="1:4" x14ac:dyDescent="0.2">
      <c r="A1194" s="3">
        <v>1815750230</v>
      </c>
      <c r="B1194" s="3" t="s">
        <v>727</v>
      </c>
      <c r="C1194" s="4">
        <v>282000</v>
      </c>
      <c r="D1194" s="4">
        <v>377442.64</v>
      </c>
    </row>
    <row r="1195" spans="1:4" x14ac:dyDescent="0.2">
      <c r="A1195" s="3">
        <v>1815750431</v>
      </c>
      <c r="B1195" s="3" t="s">
        <v>353</v>
      </c>
      <c r="C1195" s="4">
        <v>310000</v>
      </c>
      <c r="D1195" s="4">
        <v>203108.32</v>
      </c>
    </row>
    <row r="1196" spans="1:4" x14ac:dyDescent="0.2">
      <c r="A1196" s="3">
        <v>1815750432</v>
      </c>
      <c r="B1196" s="3" t="s">
        <v>260</v>
      </c>
      <c r="C1196" s="4">
        <v>40000</v>
      </c>
      <c r="D1196" s="4">
        <v>28858.799999999999</v>
      </c>
    </row>
    <row r="1197" spans="1:4" x14ac:dyDescent="0.2">
      <c r="A1197" s="3">
        <v>1815750750</v>
      </c>
      <c r="B1197" s="3" t="s">
        <v>708</v>
      </c>
      <c r="C1197" s="4">
        <v>448000</v>
      </c>
      <c r="D1197" s="4">
        <v>278260.75</v>
      </c>
    </row>
    <row r="1198" spans="1:4" x14ac:dyDescent="0.2">
      <c r="A1198" s="3">
        <v>1815750780</v>
      </c>
      <c r="B1198" s="3" t="s">
        <v>266</v>
      </c>
      <c r="C1198" s="4">
        <v>4000</v>
      </c>
      <c r="D1198" s="4">
        <v>3300</v>
      </c>
    </row>
    <row r="1199" spans="1:4" x14ac:dyDescent="0.2">
      <c r="A1199" s="3">
        <v>1815750810</v>
      </c>
      <c r="B1199" s="3" t="s">
        <v>1089</v>
      </c>
      <c r="C1199" s="4">
        <v>1630000</v>
      </c>
      <c r="D1199" s="4">
        <v>2294906.62</v>
      </c>
    </row>
    <row r="1200" spans="1:4" x14ac:dyDescent="0.2">
      <c r="A1200" s="3">
        <v>1815750820</v>
      </c>
      <c r="B1200" s="3" t="s">
        <v>728</v>
      </c>
      <c r="C1200" s="4">
        <v>205000</v>
      </c>
      <c r="D1200" s="4">
        <v>212780.92</v>
      </c>
    </row>
    <row r="1201" spans="1:4" x14ac:dyDescent="0.2">
      <c r="A1201" s="3">
        <v>1815750821</v>
      </c>
      <c r="B1201" s="3" t="s">
        <v>703</v>
      </c>
      <c r="C1201" s="4">
        <v>50000</v>
      </c>
      <c r="D1201" s="4">
        <v>56684</v>
      </c>
    </row>
    <row r="1202" spans="1:4" x14ac:dyDescent="0.2">
      <c r="A1202" s="3">
        <v>1815760110</v>
      </c>
      <c r="B1202" s="3" t="s">
        <v>730</v>
      </c>
      <c r="C1202" s="4">
        <v>19377000</v>
      </c>
      <c r="D1202" s="4">
        <v>18406765.449999999</v>
      </c>
    </row>
    <row r="1203" spans="1:4" x14ac:dyDescent="0.2">
      <c r="A1203" s="3">
        <v>1815760120</v>
      </c>
      <c r="B1203" s="3" t="s">
        <v>237</v>
      </c>
      <c r="C1203" s="4">
        <v>1021000</v>
      </c>
      <c r="D1203" s="4">
        <v>921824.15</v>
      </c>
    </row>
    <row r="1204" spans="1:4" x14ac:dyDescent="0.2">
      <c r="A1204" s="3">
        <v>1815760130</v>
      </c>
      <c r="B1204" s="3" t="s">
        <v>548</v>
      </c>
      <c r="C1204" s="4">
        <v>0</v>
      </c>
      <c r="D1204" s="4">
        <v>3782.21</v>
      </c>
    </row>
    <row r="1205" spans="1:4" x14ac:dyDescent="0.2">
      <c r="A1205" s="3">
        <v>1815760131</v>
      </c>
      <c r="B1205" s="3" t="s">
        <v>268</v>
      </c>
      <c r="C1205" s="4">
        <v>243000</v>
      </c>
      <c r="D1205" s="4">
        <v>93445.06</v>
      </c>
    </row>
    <row r="1206" spans="1:4" x14ac:dyDescent="0.2">
      <c r="A1206" s="3">
        <v>1815760140</v>
      </c>
      <c r="B1206" s="3" t="s">
        <v>241</v>
      </c>
      <c r="C1206" s="4">
        <v>259000</v>
      </c>
      <c r="D1206" s="4">
        <v>205809.85</v>
      </c>
    </row>
    <row r="1207" spans="1:4" x14ac:dyDescent="0.2">
      <c r="A1207" s="3">
        <v>1815760220</v>
      </c>
      <c r="B1207" s="3" t="s">
        <v>680</v>
      </c>
      <c r="C1207" s="4">
        <v>1503000</v>
      </c>
      <c r="D1207" s="4">
        <v>1490018.18</v>
      </c>
    </row>
    <row r="1208" spans="1:4" x14ac:dyDescent="0.2">
      <c r="A1208" s="3">
        <v>1815760230</v>
      </c>
      <c r="B1208" s="3" t="s">
        <v>655</v>
      </c>
      <c r="C1208" s="4">
        <v>484000</v>
      </c>
      <c r="D1208" s="4">
        <v>557023.74</v>
      </c>
    </row>
    <row r="1209" spans="1:4" x14ac:dyDescent="0.2">
      <c r="A1209" s="3">
        <v>1815760320</v>
      </c>
      <c r="B1209" s="3" t="s">
        <v>1090</v>
      </c>
      <c r="C1209" s="4">
        <v>60000</v>
      </c>
      <c r="D1209" s="4">
        <v>0</v>
      </c>
    </row>
    <row r="1210" spans="1:4" x14ac:dyDescent="0.2">
      <c r="A1210" s="3">
        <v>1815760431</v>
      </c>
      <c r="B1210" s="3" t="s">
        <v>353</v>
      </c>
      <c r="C1210" s="4">
        <v>130000</v>
      </c>
      <c r="D1210" s="4">
        <v>103319.2</v>
      </c>
    </row>
    <row r="1211" spans="1:4" x14ac:dyDescent="0.2">
      <c r="A1211" s="3">
        <v>1815760432</v>
      </c>
      <c r="B1211" s="3" t="s">
        <v>260</v>
      </c>
      <c r="C1211" s="4">
        <v>90000</v>
      </c>
      <c r="D1211" s="4">
        <v>45965.9</v>
      </c>
    </row>
    <row r="1212" spans="1:4" x14ac:dyDescent="0.2">
      <c r="A1212" s="3">
        <v>1815760750</v>
      </c>
      <c r="B1212" s="3" t="s">
        <v>708</v>
      </c>
      <c r="C1212" s="4">
        <v>440000</v>
      </c>
      <c r="D1212" s="4">
        <v>233292.95</v>
      </c>
    </row>
    <row r="1213" spans="1:4" x14ac:dyDescent="0.2">
      <c r="A1213" s="3">
        <v>1815760780</v>
      </c>
      <c r="B1213" s="3" t="s">
        <v>266</v>
      </c>
      <c r="C1213" s="4">
        <v>5000</v>
      </c>
      <c r="D1213" s="4">
        <v>4350</v>
      </c>
    </row>
    <row r="1214" spans="1:4" x14ac:dyDescent="0.2">
      <c r="A1214" s="3">
        <v>1815760810</v>
      </c>
      <c r="B1214" s="3" t="s">
        <v>731</v>
      </c>
      <c r="C1214" s="4">
        <v>260000</v>
      </c>
      <c r="D1214" s="4">
        <v>251176.04</v>
      </c>
    </row>
    <row r="1215" spans="1:4" x14ac:dyDescent="0.2">
      <c r="A1215" s="3">
        <v>1815760821</v>
      </c>
      <c r="B1215" s="3" t="s">
        <v>703</v>
      </c>
      <c r="C1215" s="4">
        <v>62000</v>
      </c>
      <c r="D1215" s="4">
        <v>71121</v>
      </c>
    </row>
    <row r="1216" spans="1:4" x14ac:dyDescent="0.2">
      <c r="A1216" s="3">
        <v>1815769110</v>
      </c>
      <c r="B1216" s="3" t="s">
        <v>732</v>
      </c>
      <c r="C1216" s="4">
        <v>76000</v>
      </c>
      <c r="D1216" s="4">
        <v>93167.07</v>
      </c>
    </row>
    <row r="1217" spans="1:4" x14ac:dyDescent="0.2">
      <c r="A1217" s="3">
        <v>1815770110</v>
      </c>
      <c r="B1217" s="3" t="s">
        <v>733</v>
      </c>
      <c r="C1217" s="4">
        <v>21603000</v>
      </c>
      <c r="D1217" s="4">
        <v>21149466.899999999</v>
      </c>
    </row>
    <row r="1218" spans="1:4" x14ac:dyDescent="0.2">
      <c r="A1218" s="3">
        <v>1815770120</v>
      </c>
      <c r="B1218" s="3" t="s">
        <v>256</v>
      </c>
      <c r="C1218" s="4">
        <v>1155000</v>
      </c>
      <c r="D1218" s="4">
        <v>1293483.08</v>
      </c>
    </row>
    <row r="1219" spans="1:4" x14ac:dyDescent="0.2">
      <c r="A1219" s="3">
        <v>1815770130</v>
      </c>
      <c r="B1219" s="3" t="s">
        <v>548</v>
      </c>
      <c r="C1219" s="4">
        <v>99000</v>
      </c>
      <c r="D1219" s="4">
        <v>120342.31</v>
      </c>
    </row>
    <row r="1220" spans="1:4" x14ac:dyDescent="0.2">
      <c r="A1220" s="3">
        <v>1815770131</v>
      </c>
      <c r="B1220" s="3" t="s">
        <v>268</v>
      </c>
      <c r="C1220" s="4">
        <v>203000</v>
      </c>
      <c r="D1220" s="4">
        <v>199129.34</v>
      </c>
    </row>
    <row r="1221" spans="1:4" x14ac:dyDescent="0.2">
      <c r="A1221" s="3">
        <v>1815770140</v>
      </c>
      <c r="B1221" s="3" t="s">
        <v>241</v>
      </c>
      <c r="C1221" s="4">
        <v>314000</v>
      </c>
      <c r="D1221" s="4">
        <v>307769.90999999997</v>
      </c>
    </row>
    <row r="1222" spans="1:4" x14ac:dyDescent="0.2">
      <c r="A1222" s="3">
        <v>1815770141</v>
      </c>
      <c r="B1222" s="3" t="s">
        <v>734</v>
      </c>
      <c r="C1222" s="4">
        <v>41000</v>
      </c>
      <c r="D1222" s="4">
        <v>24881.09</v>
      </c>
    </row>
    <row r="1223" spans="1:4" x14ac:dyDescent="0.2">
      <c r="A1223" s="3">
        <v>1815770142</v>
      </c>
      <c r="B1223" s="3" t="s">
        <v>735</v>
      </c>
      <c r="C1223" s="4">
        <v>16000</v>
      </c>
      <c r="D1223" s="4">
        <v>6841.95</v>
      </c>
    </row>
    <row r="1224" spans="1:4" x14ac:dyDescent="0.2">
      <c r="A1224" s="3">
        <v>1815770220</v>
      </c>
      <c r="B1224" s="3" t="s">
        <v>680</v>
      </c>
      <c r="C1224" s="4">
        <v>1898000</v>
      </c>
      <c r="D1224" s="4">
        <v>1850380.85</v>
      </c>
    </row>
    <row r="1225" spans="1:4" x14ac:dyDescent="0.2">
      <c r="A1225" s="3">
        <v>1815770230</v>
      </c>
      <c r="B1225" s="3" t="s">
        <v>655</v>
      </c>
      <c r="C1225" s="4">
        <v>557000</v>
      </c>
      <c r="D1225" s="4">
        <v>555629.57999999996</v>
      </c>
    </row>
    <row r="1226" spans="1:4" x14ac:dyDescent="0.2">
      <c r="A1226" s="3">
        <v>1815770300</v>
      </c>
      <c r="B1226" s="3" t="s">
        <v>271</v>
      </c>
      <c r="C1226" s="4">
        <v>23000</v>
      </c>
      <c r="D1226" s="4">
        <v>8026.15</v>
      </c>
    </row>
    <row r="1227" spans="1:4" x14ac:dyDescent="0.2">
      <c r="A1227" s="3">
        <v>1815770431</v>
      </c>
      <c r="B1227" s="3" t="s">
        <v>353</v>
      </c>
      <c r="C1227" s="4">
        <v>240000</v>
      </c>
      <c r="D1227" s="4">
        <v>192630.87</v>
      </c>
    </row>
    <row r="1228" spans="1:4" x14ac:dyDescent="0.2">
      <c r="A1228" s="3">
        <v>1815770432</v>
      </c>
      <c r="B1228" s="3" t="s">
        <v>260</v>
      </c>
      <c r="C1228" s="4">
        <v>55000</v>
      </c>
      <c r="D1228" s="4">
        <v>42870.9</v>
      </c>
    </row>
    <row r="1229" spans="1:4" x14ac:dyDescent="0.2">
      <c r="A1229" s="3">
        <v>1815770750</v>
      </c>
      <c r="B1229" s="3" t="s">
        <v>708</v>
      </c>
      <c r="C1229" s="4">
        <v>318000</v>
      </c>
      <c r="D1229" s="4">
        <v>160179.49</v>
      </c>
    </row>
    <row r="1230" spans="1:4" x14ac:dyDescent="0.2">
      <c r="A1230" s="3">
        <v>1815770780</v>
      </c>
      <c r="B1230" s="3" t="s">
        <v>736</v>
      </c>
      <c r="C1230" s="4">
        <v>5000</v>
      </c>
      <c r="D1230" s="4">
        <v>4350</v>
      </c>
    </row>
    <row r="1231" spans="1:4" x14ac:dyDescent="0.2">
      <c r="A1231" s="3">
        <v>1815770820</v>
      </c>
      <c r="B1231" s="3" t="s">
        <v>737</v>
      </c>
      <c r="C1231" s="4">
        <v>320000</v>
      </c>
      <c r="D1231" s="4">
        <v>294561.64</v>
      </c>
    </row>
    <row r="1232" spans="1:4" x14ac:dyDescent="0.2">
      <c r="A1232" s="3">
        <v>1815770821</v>
      </c>
      <c r="B1232" s="3" t="s">
        <v>703</v>
      </c>
      <c r="C1232" s="4">
        <v>80000</v>
      </c>
      <c r="D1232" s="4">
        <v>85760</v>
      </c>
    </row>
    <row r="1233" spans="1:4" x14ac:dyDescent="0.2">
      <c r="A1233" s="3">
        <v>1815779110</v>
      </c>
      <c r="B1233" s="3" t="s">
        <v>738</v>
      </c>
      <c r="C1233" s="4">
        <v>91000</v>
      </c>
      <c r="D1233" s="4">
        <v>232735.5</v>
      </c>
    </row>
    <row r="1234" spans="1:4" x14ac:dyDescent="0.2">
      <c r="A1234" s="3">
        <v>1815780110</v>
      </c>
      <c r="B1234" s="3" t="s">
        <v>739</v>
      </c>
      <c r="C1234" s="4">
        <v>18086000</v>
      </c>
      <c r="D1234" s="4">
        <v>18417323.329999998</v>
      </c>
    </row>
    <row r="1235" spans="1:4" x14ac:dyDescent="0.2">
      <c r="A1235" s="3">
        <v>1815780120</v>
      </c>
      <c r="B1235" s="3" t="s">
        <v>237</v>
      </c>
      <c r="C1235" s="4">
        <v>1008000</v>
      </c>
      <c r="D1235" s="4">
        <v>986356.95</v>
      </c>
    </row>
    <row r="1236" spans="1:4" x14ac:dyDescent="0.2">
      <c r="A1236" s="3">
        <v>1815780130</v>
      </c>
      <c r="B1236" s="3" t="s">
        <v>548</v>
      </c>
      <c r="C1236" s="4">
        <v>81000</v>
      </c>
      <c r="D1236" s="4">
        <v>96907.01</v>
      </c>
    </row>
    <row r="1237" spans="1:4" x14ac:dyDescent="0.2">
      <c r="A1237" s="3">
        <v>1815780131</v>
      </c>
      <c r="B1237" s="3" t="s">
        <v>268</v>
      </c>
      <c r="C1237" s="4">
        <v>131000</v>
      </c>
      <c r="D1237" s="4">
        <v>120775.55</v>
      </c>
    </row>
    <row r="1238" spans="1:4" x14ac:dyDescent="0.2">
      <c r="A1238" s="3">
        <v>1815780140</v>
      </c>
      <c r="B1238" s="3" t="s">
        <v>475</v>
      </c>
      <c r="C1238" s="4">
        <v>218000</v>
      </c>
      <c r="D1238" s="4">
        <v>185390.41</v>
      </c>
    </row>
    <row r="1239" spans="1:4" x14ac:dyDescent="0.2">
      <c r="A1239" s="3">
        <v>1815780220</v>
      </c>
      <c r="B1239" s="3" t="s">
        <v>654</v>
      </c>
      <c r="C1239" s="4">
        <v>1121000</v>
      </c>
      <c r="D1239" s="4">
        <v>1163438.3600000001</v>
      </c>
    </row>
    <row r="1240" spans="1:4" x14ac:dyDescent="0.2">
      <c r="A1240" s="3">
        <v>1815780230</v>
      </c>
      <c r="B1240" s="3" t="s">
        <v>655</v>
      </c>
      <c r="C1240" s="4">
        <v>354000</v>
      </c>
      <c r="D1240" s="4">
        <v>398117.86</v>
      </c>
    </row>
    <row r="1241" spans="1:4" x14ac:dyDescent="0.2">
      <c r="A1241" s="3">
        <v>1815780431</v>
      </c>
      <c r="B1241" s="3" t="s">
        <v>353</v>
      </c>
      <c r="C1241" s="4">
        <v>240000</v>
      </c>
      <c r="D1241" s="4">
        <v>172674.34</v>
      </c>
    </row>
    <row r="1242" spans="1:4" x14ac:dyDescent="0.2">
      <c r="A1242" s="3">
        <v>1815780432</v>
      </c>
      <c r="B1242" s="3" t="s">
        <v>260</v>
      </c>
      <c r="C1242" s="4">
        <v>210000</v>
      </c>
      <c r="D1242" s="4">
        <v>239630.3</v>
      </c>
    </row>
    <row r="1243" spans="1:4" x14ac:dyDescent="0.2">
      <c r="A1243" s="3">
        <v>1815780750</v>
      </c>
      <c r="B1243" s="3" t="s">
        <v>708</v>
      </c>
      <c r="C1243" s="4">
        <v>595000</v>
      </c>
      <c r="D1243" s="4">
        <v>443304.81</v>
      </c>
    </row>
    <row r="1244" spans="1:4" x14ac:dyDescent="0.2">
      <c r="A1244" s="3">
        <v>1815780780</v>
      </c>
      <c r="B1244" s="3" t="s">
        <v>740</v>
      </c>
      <c r="C1244" s="4">
        <v>5000</v>
      </c>
      <c r="D1244" s="4">
        <v>4950</v>
      </c>
    </row>
    <row r="1245" spans="1:4" x14ac:dyDescent="0.2">
      <c r="A1245" s="3">
        <v>1815780810</v>
      </c>
      <c r="B1245" s="3" t="s">
        <v>1091</v>
      </c>
      <c r="C1245" s="4">
        <v>820000</v>
      </c>
      <c r="D1245" s="4">
        <v>1048645.5</v>
      </c>
    </row>
    <row r="1246" spans="1:4" x14ac:dyDescent="0.2">
      <c r="A1246" s="3">
        <v>1815780820</v>
      </c>
      <c r="B1246" s="3" t="s">
        <v>741</v>
      </c>
      <c r="C1246" s="4">
        <v>220000</v>
      </c>
      <c r="D1246" s="4">
        <v>253709.64</v>
      </c>
    </row>
    <row r="1247" spans="1:4" x14ac:dyDescent="0.2">
      <c r="A1247" s="3">
        <v>1815780821</v>
      </c>
      <c r="B1247" s="3" t="s">
        <v>703</v>
      </c>
      <c r="C1247" s="4">
        <v>55000</v>
      </c>
      <c r="D1247" s="4">
        <v>64847</v>
      </c>
    </row>
    <row r="1248" spans="1:4" x14ac:dyDescent="0.2">
      <c r="A1248" s="3">
        <v>1815789110</v>
      </c>
      <c r="B1248" s="3" t="s">
        <v>742</v>
      </c>
      <c r="C1248" s="4">
        <v>41000</v>
      </c>
      <c r="D1248" s="4">
        <v>29153.94</v>
      </c>
    </row>
    <row r="1249" spans="1:4" x14ac:dyDescent="0.2">
      <c r="A1249" s="3">
        <v>1815790110</v>
      </c>
      <c r="B1249" s="3" t="s">
        <v>743</v>
      </c>
      <c r="C1249" s="4">
        <v>17730000</v>
      </c>
      <c r="D1249" s="4">
        <v>16962864.489999998</v>
      </c>
    </row>
    <row r="1250" spans="1:4" x14ac:dyDescent="0.2">
      <c r="A1250" s="3">
        <v>1815790120</v>
      </c>
      <c r="B1250" s="3" t="s">
        <v>256</v>
      </c>
      <c r="C1250" s="4">
        <v>1038000</v>
      </c>
      <c r="D1250" s="4">
        <v>893728.41</v>
      </c>
    </row>
    <row r="1251" spans="1:4" x14ac:dyDescent="0.2">
      <c r="A1251" s="3">
        <v>1815790130</v>
      </c>
      <c r="B1251" s="3" t="s">
        <v>548</v>
      </c>
      <c r="C1251" s="4">
        <v>83000</v>
      </c>
      <c r="D1251" s="4">
        <v>52686.67</v>
      </c>
    </row>
    <row r="1252" spans="1:4" x14ac:dyDescent="0.2">
      <c r="A1252" s="3">
        <v>1815790131</v>
      </c>
      <c r="B1252" s="3" t="s">
        <v>268</v>
      </c>
      <c r="C1252" s="4">
        <v>201000</v>
      </c>
      <c r="D1252" s="4">
        <v>178056.73</v>
      </c>
    </row>
    <row r="1253" spans="1:4" x14ac:dyDescent="0.2">
      <c r="A1253" s="3">
        <v>1815790140</v>
      </c>
      <c r="B1253" s="3" t="s">
        <v>475</v>
      </c>
      <c r="C1253" s="4">
        <v>222000</v>
      </c>
      <c r="D1253" s="4">
        <v>202519.76</v>
      </c>
    </row>
    <row r="1254" spans="1:4" x14ac:dyDescent="0.2">
      <c r="A1254" s="3">
        <v>1815790141</v>
      </c>
      <c r="B1254" s="3" t="s">
        <v>744</v>
      </c>
      <c r="C1254" s="4">
        <v>47500</v>
      </c>
      <c r="D1254" s="4">
        <v>44102.47</v>
      </c>
    </row>
    <row r="1255" spans="1:4" x14ac:dyDescent="0.2">
      <c r="A1255" s="3">
        <v>1815790142</v>
      </c>
      <c r="B1255" s="3" t="s">
        <v>745</v>
      </c>
      <c r="C1255" s="4">
        <v>32000</v>
      </c>
      <c r="D1255" s="4">
        <v>20003.5</v>
      </c>
    </row>
    <row r="1256" spans="1:4" x14ac:dyDescent="0.2">
      <c r="A1256" s="3">
        <v>1815790220</v>
      </c>
      <c r="B1256" s="3" t="s">
        <v>746</v>
      </c>
      <c r="C1256" s="4">
        <v>1603000</v>
      </c>
      <c r="D1256" s="4">
        <v>1619637.78</v>
      </c>
    </row>
    <row r="1257" spans="1:4" x14ac:dyDescent="0.2">
      <c r="A1257" s="3">
        <v>1815790230</v>
      </c>
      <c r="B1257" s="3" t="s">
        <v>655</v>
      </c>
      <c r="C1257" s="4">
        <v>524000</v>
      </c>
      <c r="D1257" s="4">
        <v>532815.46</v>
      </c>
    </row>
    <row r="1258" spans="1:4" x14ac:dyDescent="0.2">
      <c r="A1258" s="3">
        <v>1815790431</v>
      </c>
      <c r="B1258" s="3" t="s">
        <v>353</v>
      </c>
      <c r="C1258" s="4">
        <v>190000</v>
      </c>
      <c r="D1258" s="4">
        <v>192486.46</v>
      </c>
    </row>
    <row r="1259" spans="1:4" x14ac:dyDescent="0.2">
      <c r="A1259" s="3">
        <v>1815790432</v>
      </c>
      <c r="B1259" s="3" t="s">
        <v>260</v>
      </c>
      <c r="C1259" s="4">
        <v>90000</v>
      </c>
      <c r="D1259" s="4">
        <v>77753.7</v>
      </c>
    </row>
    <row r="1260" spans="1:4" x14ac:dyDescent="0.2">
      <c r="A1260" s="3">
        <v>1815790750</v>
      </c>
      <c r="B1260" s="3" t="s">
        <v>708</v>
      </c>
      <c r="C1260" s="4">
        <v>367000</v>
      </c>
      <c r="D1260" s="4">
        <v>106340.3</v>
      </c>
    </row>
    <row r="1261" spans="1:4" x14ac:dyDescent="0.2">
      <c r="A1261" s="3">
        <v>1815790780</v>
      </c>
      <c r="B1261" s="3" t="s">
        <v>747</v>
      </c>
      <c r="C1261" s="4">
        <v>5000</v>
      </c>
      <c r="D1261" s="4">
        <v>4350</v>
      </c>
    </row>
    <row r="1262" spans="1:4" x14ac:dyDescent="0.2">
      <c r="A1262" s="3">
        <v>1815790810</v>
      </c>
      <c r="B1262" s="3" t="s">
        <v>1092</v>
      </c>
      <c r="C1262" s="4">
        <v>330000</v>
      </c>
      <c r="D1262" s="4">
        <v>574400.49</v>
      </c>
    </row>
    <row r="1263" spans="1:4" x14ac:dyDescent="0.2">
      <c r="A1263" s="3">
        <v>1815790820</v>
      </c>
      <c r="B1263" s="3" t="s">
        <v>748</v>
      </c>
      <c r="C1263" s="4">
        <v>213000</v>
      </c>
      <c r="D1263" s="4">
        <v>232341.04</v>
      </c>
    </row>
    <row r="1264" spans="1:4" x14ac:dyDescent="0.2">
      <c r="A1264" s="3">
        <v>1815790821</v>
      </c>
      <c r="B1264" s="3" t="s">
        <v>703</v>
      </c>
      <c r="C1264" s="4">
        <v>77000</v>
      </c>
      <c r="D1264" s="4">
        <v>70175</v>
      </c>
    </row>
    <row r="1265" spans="1:4" x14ac:dyDescent="0.2">
      <c r="A1265" s="3">
        <v>1815800110</v>
      </c>
      <c r="B1265" s="3" t="s">
        <v>750</v>
      </c>
      <c r="C1265" s="4">
        <v>14209000</v>
      </c>
      <c r="D1265" s="4">
        <v>13249513.49</v>
      </c>
    </row>
    <row r="1266" spans="1:4" x14ac:dyDescent="0.2">
      <c r="A1266" s="3">
        <v>1815800120</v>
      </c>
      <c r="B1266" s="3" t="s">
        <v>297</v>
      </c>
      <c r="C1266" s="4">
        <v>1164000</v>
      </c>
      <c r="D1266" s="4">
        <v>1059004.3999999999</v>
      </c>
    </row>
    <row r="1267" spans="1:4" x14ac:dyDescent="0.2">
      <c r="A1267" s="3">
        <v>1815800131</v>
      </c>
      <c r="B1267" s="3" t="s">
        <v>268</v>
      </c>
      <c r="C1267" s="4">
        <v>132000</v>
      </c>
      <c r="D1267" s="4">
        <v>94412.160000000003</v>
      </c>
    </row>
    <row r="1268" spans="1:4" x14ac:dyDescent="0.2">
      <c r="A1268" s="3">
        <v>1815800140</v>
      </c>
      <c r="B1268" s="3" t="s">
        <v>241</v>
      </c>
      <c r="C1268" s="4">
        <v>52000</v>
      </c>
      <c r="D1268" s="4">
        <v>57385.22</v>
      </c>
    </row>
    <row r="1269" spans="1:4" x14ac:dyDescent="0.2">
      <c r="A1269" s="3">
        <v>1815800220</v>
      </c>
      <c r="B1269" s="3" t="s">
        <v>654</v>
      </c>
      <c r="C1269" s="4">
        <v>1500000</v>
      </c>
      <c r="D1269" s="4">
        <v>1509946.32</v>
      </c>
    </row>
    <row r="1270" spans="1:4" x14ac:dyDescent="0.2">
      <c r="A1270" s="3">
        <v>1815800230</v>
      </c>
      <c r="B1270" s="3" t="s">
        <v>655</v>
      </c>
      <c r="C1270" s="4">
        <v>500000</v>
      </c>
      <c r="D1270" s="4">
        <v>448659.28</v>
      </c>
    </row>
    <row r="1271" spans="1:4" x14ac:dyDescent="0.2">
      <c r="A1271" s="3">
        <v>1815800431</v>
      </c>
      <c r="B1271" s="3" t="s">
        <v>353</v>
      </c>
      <c r="C1271" s="4">
        <v>310000</v>
      </c>
      <c r="D1271" s="4">
        <v>258917.75</v>
      </c>
    </row>
    <row r="1272" spans="1:4" x14ac:dyDescent="0.2">
      <c r="A1272" s="3">
        <v>1815800432</v>
      </c>
      <c r="B1272" s="3" t="s">
        <v>260</v>
      </c>
      <c r="C1272" s="4">
        <v>18000</v>
      </c>
      <c r="D1272" s="4">
        <v>10883.6</v>
      </c>
    </row>
    <row r="1273" spans="1:4" x14ac:dyDescent="0.2">
      <c r="A1273" s="3">
        <v>1815800750</v>
      </c>
      <c r="B1273" s="3" t="s">
        <v>708</v>
      </c>
      <c r="C1273" s="4">
        <v>403000</v>
      </c>
      <c r="D1273" s="4">
        <v>296281.2</v>
      </c>
    </row>
    <row r="1274" spans="1:4" x14ac:dyDescent="0.2">
      <c r="A1274" s="3">
        <v>1815800780</v>
      </c>
      <c r="B1274" s="3" t="s">
        <v>246</v>
      </c>
      <c r="C1274" s="4">
        <v>4000</v>
      </c>
      <c r="D1274" s="4">
        <v>3300</v>
      </c>
    </row>
    <row r="1275" spans="1:4" x14ac:dyDescent="0.2">
      <c r="A1275" s="3">
        <v>1815800810</v>
      </c>
      <c r="B1275" s="3" t="s">
        <v>1093</v>
      </c>
      <c r="C1275" s="4">
        <v>122000</v>
      </c>
      <c r="D1275" s="4">
        <v>128485.23</v>
      </c>
    </row>
    <row r="1276" spans="1:4" x14ac:dyDescent="0.2">
      <c r="A1276" s="3">
        <v>1815800820</v>
      </c>
      <c r="B1276" s="3" t="s">
        <v>751</v>
      </c>
      <c r="C1276" s="4">
        <v>175000</v>
      </c>
      <c r="D1276" s="4">
        <v>182425.32</v>
      </c>
    </row>
    <row r="1277" spans="1:4" x14ac:dyDescent="0.2">
      <c r="A1277" s="3">
        <v>1815800821</v>
      </c>
      <c r="B1277" s="3" t="s">
        <v>703</v>
      </c>
      <c r="C1277" s="4">
        <v>60000</v>
      </c>
      <c r="D1277" s="4">
        <v>57447</v>
      </c>
    </row>
    <row r="1278" spans="1:4" x14ac:dyDescent="0.2">
      <c r="A1278" s="3">
        <v>1815809110</v>
      </c>
      <c r="B1278" s="3" t="s">
        <v>752</v>
      </c>
      <c r="C1278" s="4">
        <v>56000</v>
      </c>
      <c r="D1278" s="4">
        <v>78093.77</v>
      </c>
    </row>
    <row r="1279" spans="1:4" x14ac:dyDescent="0.2">
      <c r="A1279" s="3">
        <v>1815810110</v>
      </c>
      <c r="B1279" s="3" t="s">
        <v>753</v>
      </c>
      <c r="C1279" s="4">
        <v>14317000</v>
      </c>
      <c r="D1279" s="4">
        <v>14728303.16</v>
      </c>
    </row>
    <row r="1280" spans="1:4" x14ac:dyDescent="0.2">
      <c r="A1280" s="3">
        <v>1815810120</v>
      </c>
      <c r="B1280" s="3" t="s">
        <v>237</v>
      </c>
      <c r="C1280" s="4">
        <v>709000</v>
      </c>
      <c r="D1280" s="4">
        <v>670494.41</v>
      </c>
    </row>
    <row r="1281" spans="1:4" x14ac:dyDescent="0.2">
      <c r="A1281" s="3">
        <v>1815810130</v>
      </c>
      <c r="B1281" s="3" t="s">
        <v>238</v>
      </c>
      <c r="C1281" s="4">
        <v>39000</v>
      </c>
      <c r="D1281" s="4">
        <v>48150.62</v>
      </c>
    </row>
    <row r="1282" spans="1:4" x14ac:dyDescent="0.2">
      <c r="A1282" s="3">
        <v>1815810131</v>
      </c>
      <c r="B1282" s="3" t="s">
        <v>268</v>
      </c>
      <c r="C1282" s="4">
        <v>88000</v>
      </c>
      <c r="D1282" s="4">
        <v>103593.01</v>
      </c>
    </row>
    <row r="1283" spans="1:4" x14ac:dyDescent="0.2">
      <c r="A1283" s="3">
        <v>1815810140</v>
      </c>
      <c r="B1283" s="3" t="s">
        <v>475</v>
      </c>
      <c r="C1283" s="4">
        <v>130000</v>
      </c>
      <c r="D1283" s="4">
        <v>146497.99</v>
      </c>
    </row>
    <row r="1284" spans="1:4" x14ac:dyDescent="0.2">
      <c r="A1284" s="3">
        <v>1815810141</v>
      </c>
      <c r="B1284" s="3" t="s">
        <v>754</v>
      </c>
      <c r="C1284" s="4">
        <v>1000</v>
      </c>
      <c r="D1284" s="4">
        <v>0</v>
      </c>
    </row>
    <row r="1285" spans="1:4" x14ac:dyDescent="0.2">
      <c r="A1285" s="3">
        <v>1815810142</v>
      </c>
      <c r="B1285" s="3" t="s">
        <v>755</v>
      </c>
      <c r="C1285" s="4">
        <v>20000</v>
      </c>
      <c r="D1285" s="4">
        <v>0</v>
      </c>
    </row>
    <row r="1286" spans="1:4" x14ac:dyDescent="0.2">
      <c r="A1286" s="3">
        <v>1815810220</v>
      </c>
      <c r="B1286" s="3" t="s">
        <v>756</v>
      </c>
      <c r="C1286" s="4">
        <v>1170000</v>
      </c>
      <c r="D1286" s="4">
        <v>1182270.4099999999</v>
      </c>
    </row>
    <row r="1287" spans="1:4" x14ac:dyDescent="0.2">
      <c r="A1287" s="3">
        <v>1815810230</v>
      </c>
      <c r="B1287" s="3" t="s">
        <v>757</v>
      </c>
      <c r="C1287" s="4">
        <v>223000</v>
      </c>
      <c r="D1287" s="4">
        <v>269663.65000000002</v>
      </c>
    </row>
    <row r="1288" spans="1:4" x14ac:dyDescent="0.2">
      <c r="A1288" s="3">
        <v>1815810431</v>
      </c>
      <c r="B1288" s="3" t="s">
        <v>353</v>
      </c>
      <c r="C1288" s="4">
        <v>400000</v>
      </c>
      <c r="D1288" s="4">
        <v>304644.96000000002</v>
      </c>
    </row>
    <row r="1289" spans="1:4" x14ac:dyDescent="0.2">
      <c r="A1289" s="3">
        <v>1815810432</v>
      </c>
      <c r="B1289" s="3" t="s">
        <v>260</v>
      </c>
      <c r="C1289" s="4">
        <v>60000</v>
      </c>
      <c r="D1289" s="4">
        <v>63958.1</v>
      </c>
    </row>
    <row r="1290" spans="1:4" x14ac:dyDescent="0.2">
      <c r="A1290" s="3">
        <v>1815810750</v>
      </c>
      <c r="B1290" s="3" t="s">
        <v>684</v>
      </c>
      <c r="C1290" s="4">
        <v>281000</v>
      </c>
      <c r="D1290" s="4">
        <v>211747.34</v>
      </c>
    </row>
    <row r="1291" spans="1:4" x14ac:dyDescent="0.2">
      <c r="A1291" s="3">
        <v>1815810780</v>
      </c>
      <c r="B1291" s="3" t="s">
        <v>246</v>
      </c>
      <c r="C1291" s="4">
        <v>4000</v>
      </c>
      <c r="D1291" s="4">
        <v>3750</v>
      </c>
    </row>
    <row r="1292" spans="1:4" x14ac:dyDescent="0.2">
      <c r="A1292" s="3">
        <v>1815810810</v>
      </c>
      <c r="B1292" s="3" t="s">
        <v>1094</v>
      </c>
      <c r="C1292" s="4">
        <v>525000</v>
      </c>
      <c r="D1292" s="4">
        <v>356793.53</v>
      </c>
    </row>
    <row r="1293" spans="1:4" x14ac:dyDescent="0.2">
      <c r="A1293" s="3">
        <v>1815810820</v>
      </c>
      <c r="B1293" s="3" t="s">
        <v>758</v>
      </c>
      <c r="C1293" s="4">
        <v>203000</v>
      </c>
      <c r="D1293" s="4">
        <v>207416</v>
      </c>
    </row>
    <row r="1294" spans="1:4" x14ac:dyDescent="0.2">
      <c r="A1294" s="3">
        <v>1815810821</v>
      </c>
      <c r="B1294" s="3" t="s">
        <v>759</v>
      </c>
      <c r="C1294" s="4">
        <v>50000</v>
      </c>
      <c r="D1294" s="4">
        <v>54694</v>
      </c>
    </row>
    <row r="1295" spans="1:4" x14ac:dyDescent="0.2">
      <c r="A1295" s="3">
        <v>1815819110</v>
      </c>
      <c r="B1295" s="3" t="s">
        <v>760</v>
      </c>
      <c r="C1295" s="4">
        <v>48000</v>
      </c>
      <c r="D1295" s="4">
        <v>59501.42</v>
      </c>
    </row>
    <row r="1296" spans="1:4" x14ac:dyDescent="0.2">
      <c r="A1296" s="3">
        <v>1815820110</v>
      </c>
      <c r="B1296" s="3" t="s">
        <v>761</v>
      </c>
      <c r="C1296" s="4">
        <v>11983000</v>
      </c>
      <c r="D1296" s="4">
        <v>12681154.91</v>
      </c>
    </row>
    <row r="1297" spans="1:4" x14ac:dyDescent="0.2">
      <c r="A1297" s="3">
        <v>1815820120</v>
      </c>
      <c r="B1297" s="3" t="s">
        <v>237</v>
      </c>
      <c r="C1297" s="4">
        <v>6000</v>
      </c>
      <c r="D1297" s="4">
        <v>1590.42</v>
      </c>
    </row>
    <row r="1298" spans="1:4" x14ac:dyDescent="0.2">
      <c r="A1298" s="3">
        <v>1815820131</v>
      </c>
      <c r="B1298" s="3" t="s">
        <v>559</v>
      </c>
      <c r="C1298" s="4">
        <v>247000</v>
      </c>
      <c r="D1298" s="4">
        <v>142228.22</v>
      </c>
    </row>
    <row r="1299" spans="1:4" x14ac:dyDescent="0.2">
      <c r="A1299" s="3">
        <v>1815820141</v>
      </c>
      <c r="B1299" s="3" t="s">
        <v>762</v>
      </c>
      <c r="C1299" s="4">
        <v>41000</v>
      </c>
      <c r="D1299" s="4">
        <v>37235.230000000003</v>
      </c>
    </row>
    <row r="1300" spans="1:4" x14ac:dyDescent="0.2">
      <c r="A1300" s="3">
        <v>1815820142</v>
      </c>
      <c r="B1300" s="3" t="s">
        <v>763</v>
      </c>
      <c r="C1300" s="4">
        <v>25000</v>
      </c>
      <c r="D1300" s="4">
        <v>22068.639999999999</v>
      </c>
    </row>
    <row r="1301" spans="1:4" x14ac:dyDescent="0.2">
      <c r="A1301" s="3">
        <v>1815820220</v>
      </c>
      <c r="B1301" s="3" t="s">
        <v>764</v>
      </c>
      <c r="C1301" s="4">
        <v>1400000</v>
      </c>
      <c r="D1301" s="4">
        <v>1578008.72</v>
      </c>
    </row>
    <row r="1302" spans="1:4" x14ac:dyDescent="0.2">
      <c r="A1302" s="3">
        <v>1815820230</v>
      </c>
      <c r="B1302" s="3" t="s">
        <v>655</v>
      </c>
      <c r="C1302" s="4">
        <v>500000</v>
      </c>
      <c r="D1302" s="4">
        <v>509289.75</v>
      </c>
    </row>
    <row r="1303" spans="1:4" x14ac:dyDescent="0.2">
      <c r="A1303" s="3">
        <v>1815820431</v>
      </c>
      <c r="B1303" s="3" t="s">
        <v>353</v>
      </c>
      <c r="C1303" s="4">
        <v>270000</v>
      </c>
      <c r="D1303" s="4">
        <v>236002.58</v>
      </c>
    </row>
    <row r="1304" spans="1:4" x14ac:dyDescent="0.2">
      <c r="A1304" s="3">
        <v>1815820432</v>
      </c>
      <c r="B1304" s="3" t="s">
        <v>260</v>
      </c>
      <c r="C1304" s="4">
        <v>60000</v>
      </c>
      <c r="D1304" s="4">
        <v>45867</v>
      </c>
    </row>
    <row r="1305" spans="1:4" x14ac:dyDescent="0.2">
      <c r="A1305" s="3">
        <v>1815820750</v>
      </c>
      <c r="B1305" s="3" t="s">
        <v>766</v>
      </c>
      <c r="C1305" s="4">
        <v>814000</v>
      </c>
      <c r="D1305" s="4">
        <v>491012.32</v>
      </c>
    </row>
    <row r="1306" spans="1:4" x14ac:dyDescent="0.2">
      <c r="A1306" s="3">
        <v>1815820780</v>
      </c>
      <c r="B1306" s="3" t="s">
        <v>1095</v>
      </c>
      <c r="C1306" s="4">
        <v>6000</v>
      </c>
      <c r="D1306" s="4">
        <v>5550</v>
      </c>
    </row>
    <row r="1307" spans="1:4" x14ac:dyDescent="0.2">
      <c r="A1307" s="3">
        <v>1815820781</v>
      </c>
      <c r="B1307" s="3" t="s">
        <v>768</v>
      </c>
      <c r="C1307" s="4">
        <v>5000</v>
      </c>
      <c r="D1307" s="4">
        <v>3486.5</v>
      </c>
    </row>
    <row r="1308" spans="1:4" x14ac:dyDescent="0.2">
      <c r="A1308" s="3">
        <v>1815820810</v>
      </c>
      <c r="B1308" s="3" t="s">
        <v>1096</v>
      </c>
      <c r="C1308" s="4">
        <v>1100000</v>
      </c>
      <c r="D1308" s="4">
        <v>674304.49</v>
      </c>
    </row>
    <row r="1309" spans="1:4" x14ac:dyDescent="0.2">
      <c r="A1309" s="3">
        <v>1815820820</v>
      </c>
      <c r="B1309" s="3" t="s">
        <v>770</v>
      </c>
      <c r="C1309" s="4">
        <v>140000</v>
      </c>
      <c r="D1309" s="4">
        <v>205291.24</v>
      </c>
    </row>
    <row r="1310" spans="1:4" x14ac:dyDescent="0.2">
      <c r="A1310" s="3">
        <v>1815820821</v>
      </c>
      <c r="B1310" s="3" t="s">
        <v>771</v>
      </c>
      <c r="C1310" s="4">
        <v>60000</v>
      </c>
      <c r="D1310" s="4">
        <v>66404</v>
      </c>
    </row>
    <row r="1311" spans="1:4" x14ac:dyDescent="0.2">
      <c r="A1311" s="3">
        <v>1815820823</v>
      </c>
      <c r="B1311" s="3" t="s">
        <v>772</v>
      </c>
      <c r="C1311" s="4">
        <v>154000</v>
      </c>
      <c r="D1311" s="4">
        <v>108662.19</v>
      </c>
    </row>
    <row r="1312" spans="1:4" x14ac:dyDescent="0.2">
      <c r="A1312" s="3">
        <v>1815829110</v>
      </c>
      <c r="B1312" s="3" t="s">
        <v>773</v>
      </c>
      <c r="C1312" s="4">
        <v>48000</v>
      </c>
      <c r="D1312" s="4">
        <v>34219.19</v>
      </c>
    </row>
    <row r="1313" spans="1:4" x14ac:dyDescent="0.2">
      <c r="A1313" s="3">
        <v>1815830110</v>
      </c>
      <c r="B1313" s="3" t="s">
        <v>774</v>
      </c>
      <c r="C1313" s="4">
        <v>3274000</v>
      </c>
      <c r="D1313" s="4">
        <v>2561613.62</v>
      </c>
    </row>
    <row r="1314" spans="1:4" x14ac:dyDescent="0.2">
      <c r="A1314" s="3">
        <v>1815830120</v>
      </c>
      <c r="B1314" s="3" t="s">
        <v>775</v>
      </c>
      <c r="C1314" s="4">
        <v>32000</v>
      </c>
      <c r="D1314" s="4">
        <v>64982.87</v>
      </c>
    </row>
    <row r="1315" spans="1:4" x14ac:dyDescent="0.2">
      <c r="A1315" s="3">
        <v>1815830130</v>
      </c>
      <c r="B1315" s="3" t="s">
        <v>775</v>
      </c>
      <c r="C1315" s="4">
        <v>28000</v>
      </c>
      <c r="D1315" s="4">
        <v>4070.54</v>
      </c>
    </row>
    <row r="1316" spans="1:4" x14ac:dyDescent="0.2">
      <c r="A1316" s="3">
        <v>1815830131</v>
      </c>
      <c r="B1316" s="3" t="s">
        <v>267</v>
      </c>
      <c r="C1316" s="4">
        <v>0</v>
      </c>
      <c r="D1316" s="4">
        <v>42072.88</v>
      </c>
    </row>
    <row r="1317" spans="1:4" x14ac:dyDescent="0.2">
      <c r="A1317" s="3">
        <v>1815830140</v>
      </c>
      <c r="B1317" s="3" t="s">
        <v>241</v>
      </c>
      <c r="C1317" s="4">
        <v>50000</v>
      </c>
      <c r="D1317" s="4">
        <v>0</v>
      </c>
    </row>
    <row r="1318" spans="1:4" x14ac:dyDescent="0.2">
      <c r="A1318" s="3">
        <v>1815830220</v>
      </c>
      <c r="B1318" s="3" t="s">
        <v>776</v>
      </c>
      <c r="C1318" s="4">
        <v>720000</v>
      </c>
      <c r="D1318" s="4">
        <v>658610.28</v>
      </c>
    </row>
    <row r="1319" spans="1:4" x14ac:dyDescent="0.2">
      <c r="A1319" s="3">
        <v>1815830230</v>
      </c>
      <c r="B1319" s="3" t="s">
        <v>777</v>
      </c>
      <c r="C1319" s="4">
        <v>240000</v>
      </c>
      <c r="D1319" s="4">
        <v>175878.77</v>
      </c>
    </row>
    <row r="1320" spans="1:4" x14ac:dyDescent="0.2">
      <c r="A1320" s="3">
        <v>1815830431</v>
      </c>
      <c r="B1320" s="3" t="s">
        <v>778</v>
      </c>
      <c r="C1320" s="4">
        <v>75000</v>
      </c>
      <c r="D1320" s="4">
        <v>84084.57</v>
      </c>
    </row>
    <row r="1321" spans="1:4" x14ac:dyDescent="0.2">
      <c r="A1321" s="3">
        <v>1815830432</v>
      </c>
      <c r="B1321" s="3" t="s">
        <v>779</v>
      </c>
      <c r="C1321" s="4">
        <v>30000</v>
      </c>
      <c r="D1321" s="4">
        <v>24070.1</v>
      </c>
    </row>
    <row r="1322" spans="1:4" x14ac:dyDescent="0.2">
      <c r="A1322" s="3">
        <v>1815830750</v>
      </c>
      <c r="B1322" s="3" t="s">
        <v>780</v>
      </c>
      <c r="C1322" s="4">
        <v>483000</v>
      </c>
      <c r="D1322" s="4">
        <v>101752.61</v>
      </c>
    </row>
    <row r="1323" spans="1:4" x14ac:dyDescent="0.2">
      <c r="A1323" s="3">
        <v>1815830780</v>
      </c>
      <c r="B1323" s="3" t="s">
        <v>781</v>
      </c>
      <c r="C1323" s="4">
        <v>2000</v>
      </c>
      <c r="D1323" s="4">
        <v>1950</v>
      </c>
    </row>
    <row r="1324" spans="1:4" x14ac:dyDescent="0.2">
      <c r="A1324" s="3">
        <v>1815830810</v>
      </c>
      <c r="B1324" s="3" t="s">
        <v>1097</v>
      </c>
      <c r="C1324" s="4">
        <v>0</v>
      </c>
      <c r="D1324" s="4">
        <v>1245142.08</v>
      </c>
    </row>
    <row r="1325" spans="1:4" x14ac:dyDescent="0.2">
      <c r="A1325" s="3">
        <v>1815830820</v>
      </c>
      <c r="B1325" s="3" t="s">
        <v>782</v>
      </c>
      <c r="C1325" s="4">
        <v>150000</v>
      </c>
      <c r="D1325" s="4">
        <v>54590.64</v>
      </c>
    </row>
    <row r="1326" spans="1:4" x14ac:dyDescent="0.2">
      <c r="A1326" s="3">
        <v>1815830821</v>
      </c>
      <c r="B1326" s="3" t="s">
        <v>783</v>
      </c>
      <c r="C1326" s="4">
        <v>20000</v>
      </c>
      <c r="D1326" s="4">
        <v>21379</v>
      </c>
    </row>
    <row r="1327" spans="1:4" x14ac:dyDescent="0.2">
      <c r="A1327" s="3">
        <v>1816600110</v>
      </c>
      <c r="B1327" s="3" t="s">
        <v>255</v>
      </c>
      <c r="C1327" s="4">
        <v>737000</v>
      </c>
      <c r="D1327" s="4">
        <v>621817.30000000005</v>
      </c>
    </row>
    <row r="1328" spans="1:4" x14ac:dyDescent="0.2">
      <c r="A1328" s="3">
        <v>1816600120</v>
      </c>
      <c r="B1328" s="3" t="s">
        <v>256</v>
      </c>
      <c r="C1328" s="4">
        <v>42000</v>
      </c>
      <c r="D1328" s="4">
        <v>36825.879999999997</v>
      </c>
    </row>
    <row r="1329" spans="1:4" x14ac:dyDescent="0.2">
      <c r="A1329" s="3">
        <v>1816600130</v>
      </c>
      <c r="B1329" s="3" t="s">
        <v>548</v>
      </c>
      <c r="C1329" s="4">
        <v>30000</v>
      </c>
      <c r="D1329" s="4">
        <v>12663.06</v>
      </c>
    </row>
    <row r="1330" spans="1:4" x14ac:dyDescent="0.2">
      <c r="A1330" s="3">
        <v>1816600140</v>
      </c>
      <c r="B1330" s="3" t="s">
        <v>241</v>
      </c>
      <c r="C1330" s="4">
        <v>98000</v>
      </c>
      <c r="D1330" s="4">
        <v>74830.570000000007</v>
      </c>
    </row>
    <row r="1331" spans="1:4" x14ac:dyDescent="0.2">
      <c r="A1331" s="3">
        <v>1816600150</v>
      </c>
      <c r="B1331" s="3" t="s">
        <v>473</v>
      </c>
      <c r="C1331" s="4">
        <v>0</v>
      </c>
      <c r="D1331" s="4">
        <v>-746136.81</v>
      </c>
    </row>
    <row r="1332" spans="1:4" x14ac:dyDescent="0.2">
      <c r="A1332" s="3">
        <v>1816710110</v>
      </c>
      <c r="B1332" s="3" t="s">
        <v>558</v>
      </c>
      <c r="C1332" s="4">
        <v>0</v>
      </c>
      <c r="D1332" s="4">
        <v>-132969.94</v>
      </c>
    </row>
    <row r="1333" spans="1:4" x14ac:dyDescent="0.2">
      <c r="A1333" s="3">
        <v>1816710120</v>
      </c>
      <c r="B1333" s="3" t="s">
        <v>237</v>
      </c>
      <c r="C1333" s="4">
        <v>0</v>
      </c>
      <c r="D1333" s="4">
        <v>-7334</v>
      </c>
    </row>
    <row r="1334" spans="1:4" x14ac:dyDescent="0.2">
      <c r="A1334" s="3">
        <v>1816710140</v>
      </c>
      <c r="B1334" s="3" t="s">
        <v>784</v>
      </c>
      <c r="C1334" s="4">
        <v>0</v>
      </c>
      <c r="D1334" s="4">
        <v>-18906.150000000001</v>
      </c>
    </row>
    <row r="1335" spans="1:4" x14ac:dyDescent="0.2">
      <c r="A1335" s="3">
        <v>1817100110</v>
      </c>
      <c r="B1335" s="3" t="s">
        <v>472</v>
      </c>
      <c r="C1335" s="4">
        <v>0</v>
      </c>
      <c r="D1335" s="4">
        <v>1203281.07</v>
      </c>
    </row>
    <row r="1336" spans="1:4" x14ac:dyDescent="0.2">
      <c r="A1336" s="3">
        <v>1817100120</v>
      </c>
      <c r="B1336" s="3" t="s">
        <v>237</v>
      </c>
      <c r="C1336" s="4">
        <v>0</v>
      </c>
      <c r="D1336" s="4">
        <v>92882.77</v>
      </c>
    </row>
    <row r="1337" spans="1:4" x14ac:dyDescent="0.2">
      <c r="A1337" s="3">
        <v>1817100130</v>
      </c>
      <c r="B1337" s="3" t="s">
        <v>238</v>
      </c>
      <c r="C1337" s="4">
        <v>0</v>
      </c>
      <c r="D1337" s="4">
        <v>143000.89000000001</v>
      </c>
    </row>
    <row r="1338" spans="1:4" x14ac:dyDescent="0.2">
      <c r="A1338" s="3">
        <v>1817100140</v>
      </c>
      <c r="B1338" s="3" t="s">
        <v>241</v>
      </c>
      <c r="C1338" s="4">
        <v>0</v>
      </c>
      <c r="D1338" s="4">
        <v>193195.83</v>
      </c>
    </row>
    <row r="1339" spans="1:4" x14ac:dyDescent="0.2">
      <c r="A1339" s="3">
        <v>1817100150</v>
      </c>
      <c r="B1339" s="3" t="s">
        <v>473</v>
      </c>
      <c r="C1339" s="4">
        <v>0</v>
      </c>
      <c r="D1339" s="4">
        <v>-1639468.56</v>
      </c>
    </row>
    <row r="1340" spans="1:4" x14ac:dyDescent="0.2">
      <c r="A1340" s="3">
        <v>1817200110</v>
      </c>
      <c r="B1340" s="3" t="s">
        <v>293</v>
      </c>
      <c r="C1340" s="4">
        <v>407000</v>
      </c>
      <c r="D1340" s="4">
        <v>322917.14</v>
      </c>
    </row>
    <row r="1341" spans="1:4" x14ac:dyDescent="0.2">
      <c r="A1341" s="3">
        <v>1817200120</v>
      </c>
      <c r="B1341" s="3" t="s">
        <v>237</v>
      </c>
      <c r="C1341" s="4">
        <v>35000</v>
      </c>
      <c r="D1341" s="4">
        <v>29078.720000000001</v>
      </c>
    </row>
    <row r="1342" spans="1:4" x14ac:dyDescent="0.2">
      <c r="A1342" s="3">
        <v>1817200130</v>
      </c>
      <c r="B1342" s="3" t="s">
        <v>785</v>
      </c>
      <c r="C1342" s="4">
        <v>10000</v>
      </c>
      <c r="D1342" s="4">
        <v>8631.44</v>
      </c>
    </row>
    <row r="1343" spans="1:4" x14ac:dyDescent="0.2">
      <c r="A1343" s="3">
        <v>1817200131</v>
      </c>
      <c r="B1343" s="3" t="s">
        <v>559</v>
      </c>
      <c r="C1343" s="4">
        <v>5000</v>
      </c>
      <c r="D1343" s="4">
        <v>3056.45</v>
      </c>
    </row>
    <row r="1344" spans="1:4" x14ac:dyDescent="0.2">
      <c r="A1344" s="3">
        <v>1817200140</v>
      </c>
      <c r="B1344" s="3" t="s">
        <v>241</v>
      </c>
      <c r="C1344" s="4">
        <v>41000</v>
      </c>
      <c r="D1344" s="4">
        <v>51309.97</v>
      </c>
    </row>
    <row r="1345" spans="1:4" x14ac:dyDescent="0.2">
      <c r="A1345" s="3">
        <v>1817200250</v>
      </c>
      <c r="B1345" s="3" t="s">
        <v>786</v>
      </c>
      <c r="C1345" s="4">
        <v>60000</v>
      </c>
      <c r="D1345" s="4">
        <v>56846.81</v>
      </c>
    </row>
    <row r="1346" spans="1:4" x14ac:dyDescent="0.2">
      <c r="A1346" s="3">
        <v>1817200300</v>
      </c>
      <c r="B1346" s="3" t="s">
        <v>787</v>
      </c>
      <c r="C1346" s="4">
        <v>17000</v>
      </c>
      <c r="D1346" s="4">
        <v>0</v>
      </c>
    </row>
    <row r="1347" spans="1:4" x14ac:dyDescent="0.2">
      <c r="A1347" s="3">
        <v>1817200740</v>
      </c>
      <c r="B1347" s="3" t="s">
        <v>1098</v>
      </c>
      <c r="C1347" s="4">
        <v>59000</v>
      </c>
      <c r="D1347" s="4">
        <v>28517.07</v>
      </c>
    </row>
    <row r="1348" spans="1:4" x14ac:dyDescent="0.2">
      <c r="A1348" s="3">
        <v>1817200750</v>
      </c>
      <c r="B1348" s="3" t="s">
        <v>788</v>
      </c>
      <c r="C1348" s="4">
        <v>142000</v>
      </c>
      <c r="D1348" s="4">
        <v>75444.84</v>
      </c>
    </row>
    <row r="1349" spans="1:4" x14ac:dyDescent="0.2">
      <c r="A1349" s="3">
        <v>1817300110</v>
      </c>
      <c r="B1349" s="3" t="s">
        <v>293</v>
      </c>
      <c r="C1349" s="4">
        <v>6503000</v>
      </c>
      <c r="D1349" s="4">
        <v>6140536.9800000004</v>
      </c>
    </row>
    <row r="1350" spans="1:4" x14ac:dyDescent="0.2">
      <c r="A1350" s="3">
        <v>1817300120</v>
      </c>
      <c r="B1350" s="3" t="s">
        <v>237</v>
      </c>
      <c r="C1350" s="4">
        <v>305000</v>
      </c>
      <c r="D1350" s="4">
        <v>290034.38</v>
      </c>
    </row>
    <row r="1351" spans="1:4" x14ac:dyDescent="0.2">
      <c r="A1351" s="3">
        <v>1817300130</v>
      </c>
      <c r="B1351" s="3" t="s">
        <v>548</v>
      </c>
      <c r="C1351" s="4">
        <v>22000</v>
      </c>
      <c r="D1351" s="4">
        <v>21566.21</v>
      </c>
    </row>
    <row r="1352" spans="1:4" x14ac:dyDescent="0.2">
      <c r="A1352" s="3">
        <v>1817300132</v>
      </c>
      <c r="B1352" s="3" t="s">
        <v>400</v>
      </c>
      <c r="C1352" s="4">
        <v>165000</v>
      </c>
      <c r="D1352" s="4">
        <v>172645.24</v>
      </c>
    </row>
    <row r="1353" spans="1:4" x14ac:dyDescent="0.2">
      <c r="A1353" s="3">
        <v>1817300140</v>
      </c>
      <c r="B1353" s="3" t="s">
        <v>241</v>
      </c>
      <c r="C1353" s="4">
        <v>792000</v>
      </c>
      <c r="D1353" s="4">
        <v>697545.69</v>
      </c>
    </row>
    <row r="1354" spans="1:4" x14ac:dyDescent="0.2">
      <c r="A1354" s="3">
        <v>1817300433</v>
      </c>
      <c r="B1354" s="3" t="s">
        <v>789</v>
      </c>
      <c r="C1354" s="4">
        <v>6000</v>
      </c>
      <c r="D1354" s="4">
        <v>5921.47</v>
      </c>
    </row>
    <row r="1355" spans="1:4" x14ac:dyDescent="0.2">
      <c r="A1355" s="3">
        <v>1817300470</v>
      </c>
      <c r="B1355" s="3" t="s">
        <v>790</v>
      </c>
      <c r="C1355" s="4">
        <v>4000</v>
      </c>
      <c r="D1355" s="4">
        <v>3499.47</v>
      </c>
    </row>
    <row r="1356" spans="1:4" x14ac:dyDescent="0.2">
      <c r="A1356" s="3">
        <v>1817300510</v>
      </c>
      <c r="B1356" s="3" t="s">
        <v>262</v>
      </c>
      <c r="C1356" s="4">
        <v>9000</v>
      </c>
      <c r="D1356" s="4">
        <v>7393.55</v>
      </c>
    </row>
    <row r="1357" spans="1:4" x14ac:dyDescent="0.2">
      <c r="A1357" s="3">
        <v>1817300560</v>
      </c>
      <c r="B1357" s="3" t="s">
        <v>245</v>
      </c>
      <c r="C1357" s="4">
        <v>15000</v>
      </c>
      <c r="D1357" s="4">
        <v>6908.36</v>
      </c>
    </row>
    <row r="1358" spans="1:4" x14ac:dyDescent="0.2">
      <c r="A1358" s="3">
        <v>1817300580</v>
      </c>
      <c r="B1358" s="3" t="s">
        <v>246</v>
      </c>
      <c r="C1358" s="4">
        <v>8000</v>
      </c>
      <c r="D1358" s="4">
        <v>1830</v>
      </c>
    </row>
    <row r="1359" spans="1:4" x14ac:dyDescent="0.2">
      <c r="A1359" s="3">
        <v>1817300740</v>
      </c>
      <c r="B1359" s="3" t="s">
        <v>264</v>
      </c>
      <c r="C1359" s="4">
        <v>20000</v>
      </c>
      <c r="D1359" s="4">
        <v>19986</v>
      </c>
    </row>
    <row r="1360" spans="1:4" x14ac:dyDescent="0.2">
      <c r="A1360" s="3">
        <v>1817300750</v>
      </c>
      <c r="B1360" s="3" t="s">
        <v>791</v>
      </c>
      <c r="C1360" s="4">
        <v>167000</v>
      </c>
      <c r="D1360" s="4">
        <v>131257.5</v>
      </c>
    </row>
    <row r="1361" spans="1:4" x14ac:dyDescent="0.2">
      <c r="A1361" s="3">
        <v>1817300751</v>
      </c>
      <c r="B1361" s="3" t="s">
        <v>792</v>
      </c>
      <c r="C1361" s="4">
        <v>55000</v>
      </c>
      <c r="D1361" s="4">
        <v>54005.63</v>
      </c>
    </row>
    <row r="1362" spans="1:4" x14ac:dyDescent="0.2">
      <c r="A1362" s="3">
        <v>1817410110</v>
      </c>
      <c r="B1362" s="3" t="s">
        <v>472</v>
      </c>
      <c r="C1362" s="4">
        <v>434000</v>
      </c>
      <c r="D1362" s="4">
        <v>259032.05</v>
      </c>
    </row>
    <row r="1363" spans="1:4" x14ac:dyDescent="0.2">
      <c r="A1363" s="3">
        <v>1817410120</v>
      </c>
      <c r="B1363" s="3" t="s">
        <v>297</v>
      </c>
      <c r="C1363" s="4">
        <v>25000</v>
      </c>
      <c r="D1363" s="4">
        <v>19140.66</v>
      </c>
    </row>
    <row r="1364" spans="1:4" x14ac:dyDescent="0.2">
      <c r="A1364" s="3">
        <v>1817410140</v>
      </c>
      <c r="B1364" s="3" t="s">
        <v>241</v>
      </c>
      <c r="C1364" s="4">
        <v>60000</v>
      </c>
      <c r="D1364" s="4">
        <v>41502.35</v>
      </c>
    </row>
    <row r="1365" spans="1:4" x14ac:dyDescent="0.2">
      <c r="A1365" s="3">
        <v>1817410783</v>
      </c>
      <c r="B1365" s="3" t="s">
        <v>793</v>
      </c>
      <c r="C1365" s="4">
        <v>218000</v>
      </c>
      <c r="D1365" s="4">
        <v>0</v>
      </c>
    </row>
    <row r="1366" spans="1:4" x14ac:dyDescent="0.2">
      <c r="A1366" s="3">
        <v>1817500441</v>
      </c>
      <c r="B1366" s="3" t="s">
        <v>120</v>
      </c>
      <c r="C1366" s="4">
        <v>2371000</v>
      </c>
      <c r="D1366" s="4">
        <v>2413887</v>
      </c>
    </row>
    <row r="1367" spans="1:4" x14ac:dyDescent="0.2">
      <c r="A1367" s="3">
        <v>1817600110</v>
      </c>
      <c r="B1367" s="3" t="s">
        <v>293</v>
      </c>
      <c r="C1367" s="4">
        <v>2378000</v>
      </c>
      <c r="D1367" s="4">
        <v>2111613.44</v>
      </c>
    </row>
    <row r="1368" spans="1:4" x14ac:dyDescent="0.2">
      <c r="A1368" s="3">
        <v>1817600120</v>
      </c>
      <c r="B1368" s="3" t="s">
        <v>237</v>
      </c>
      <c r="C1368" s="4">
        <v>160000</v>
      </c>
      <c r="D1368" s="4">
        <v>135424.56</v>
      </c>
    </row>
    <row r="1369" spans="1:4" x14ac:dyDescent="0.2">
      <c r="A1369" s="3">
        <v>1817600130</v>
      </c>
      <c r="B1369" s="3" t="s">
        <v>548</v>
      </c>
      <c r="C1369" s="4">
        <v>87000</v>
      </c>
      <c r="D1369" s="4">
        <v>43987.88</v>
      </c>
    </row>
    <row r="1370" spans="1:4" x14ac:dyDescent="0.2">
      <c r="A1370" s="3">
        <v>1817600131</v>
      </c>
      <c r="B1370" s="3" t="s">
        <v>268</v>
      </c>
      <c r="C1370" s="4">
        <v>39000</v>
      </c>
      <c r="D1370" s="4">
        <v>34935.17</v>
      </c>
    </row>
    <row r="1371" spans="1:4" x14ac:dyDescent="0.2">
      <c r="A1371" s="3">
        <v>1817600140</v>
      </c>
      <c r="B1371" s="3" t="s">
        <v>241</v>
      </c>
      <c r="C1371" s="4">
        <v>126000</v>
      </c>
      <c r="D1371" s="4">
        <v>88986.95</v>
      </c>
    </row>
    <row r="1372" spans="1:4" x14ac:dyDescent="0.2">
      <c r="A1372" s="3">
        <v>1817600300</v>
      </c>
      <c r="B1372" s="3" t="s">
        <v>271</v>
      </c>
      <c r="C1372" s="4">
        <v>201000</v>
      </c>
      <c r="D1372" s="4">
        <v>111985.36</v>
      </c>
    </row>
    <row r="1373" spans="1:4" x14ac:dyDescent="0.2">
      <c r="A1373" s="3">
        <v>1817600750</v>
      </c>
      <c r="B1373" s="3" t="s">
        <v>1099</v>
      </c>
      <c r="C1373" s="4">
        <v>526000</v>
      </c>
      <c r="D1373" s="4">
        <v>427535.84</v>
      </c>
    </row>
    <row r="1374" spans="1:4" x14ac:dyDescent="0.2">
      <c r="A1374" s="3">
        <v>1817600751</v>
      </c>
      <c r="B1374" s="3" t="s">
        <v>1100</v>
      </c>
      <c r="C1374" s="4">
        <v>51000</v>
      </c>
      <c r="D1374" s="4">
        <v>41370.18</v>
      </c>
    </row>
    <row r="1375" spans="1:4" x14ac:dyDescent="0.2">
      <c r="A1375" s="3">
        <v>1817600754</v>
      </c>
      <c r="B1375" s="3" t="s">
        <v>1101</v>
      </c>
      <c r="C1375" s="4">
        <v>149000</v>
      </c>
      <c r="D1375" s="4">
        <v>100479.5</v>
      </c>
    </row>
    <row r="1376" spans="1:4" x14ac:dyDescent="0.2">
      <c r="A1376" s="3">
        <v>1817600780</v>
      </c>
      <c r="B1376" s="3" t="s">
        <v>266</v>
      </c>
      <c r="C1376" s="4">
        <v>2000</v>
      </c>
      <c r="D1376" s="4">
        <v>1000.4</v>
      </c>
    </row>
    <row r="1377" spans="1:4" x14ac:dyDescent="0.2">
      <c r="A1377" s="3">
        <v>1817700110</v>
      </c>
      <c r="B1377" s="3" t="s">
        <v>1102</v>
      </c>
      <c r="C1377" s="4">
        <v>0</v>
      </c>
      <c r="D1377" s="4">
        <v>-2.8</v>
      </c>
    </row>
    <row r="1378" spans="1:4" x14ac:dyDescent="0.2">
      <c r="A1378" s="3">
        <v>1817700140</v>
      </c>
      <c r="B1378" s="3" t="s">
        <v>1103</v>
      </c>
      <c r="C1378" s="4">
        <v>0</v>
      </c>
      <c r="D1378" s="4">
        <v>-16.16</v>
      </c>
    </row>
    <row r="1379" spans="1:4" x14ac:dyDescent="0.2">
      <c r="A1379" s="3">
        <v>1817800110</v>
      </c>
      <c r="B1379" s="3" t="s">
        <v>689</v>
      </c>
      <c r="C1379" s="4">
        <v>0</v>
      </c>
      <c r="D1379" s="4">
        <v>253924.1</v>
      </c>
    </row>
    <row r="1380" spans="1:4" x14ac:dyDescent="0.2">
      <c r="A1380" s="3">
        <v>1817800120</v>
      </c>
      <c r="B1380" s="3" t="s">
        <v>237</v>
      </c>
      <c r="C1380" s="4">
        <v>0</v>
      </c>
      <c r="D1380" s="4">
        <v>24007.82</v>
      </c>
    </row>
    <row r="1381" spans="1:4" x14ac:dyDescent="0.2">
      <c r="A1381" s="3">
        <v>1817800130</v>
      </c>
      <c r="B1381" s="3" t="s">
        <v>238</v>
      </c>
      <c r="C1381" s="4">
        <v>0</v>
      </c>
      <c r="D1381" s="4">
        <v>6176.88</v>
      </c>
    </row>
    <row r="1382" spans="1:4" x14ac:dyDescent="0.2">
      <c r="A1382" s="3">
        <v>1817800140</v>
      </c>
      <c r="B1382" s="3" t="s">
        <v>241</v>
      </c>
      <c r="C1382" s="4">
        <v>0</v>
      </c>
      <c r="D1382" s="4">
        <v>39056.31</v>
      </c>
    </row>
    <row r="1383" spans="1:4" x14ac:dyDescent="0.2">
      <c r="A1383" s="3">
        <v>1817800150</v>
      </c>
      <c r="B1383" s="3" t="s">
        <v>473</v>
      </c>
      <c r="C1383" s="4">
        <v>0</v>
      </c>
      <c r="D1383" s="4">
        <v>-323165.11</v>
      </c>
    </row>
    <row r="1384" spans="1:4" x14ac:dyDescent="0.2">
      <c r="A1384" s="3">
        <v>1817800512</v>
      </c>
      <c r="B1384" s="3" t="s">
        <v>795</v>
      </c>
      <c r="C1384" s="4">
        <v>37080000</v>
      </c>
      <c r="D1384" s="4">
        <v>33298661.66</v>
      </c>
    </row>
    <row r="1385" spans="1:4" x14ac:dyDescent="0.2">
      <c r="A1385" s="3">
        <v>1817800580</v>
      </c>
      <c r="B1385" s="3" t="s">
        <v>246</v>
      </c>
      <c r="C1385" s="4">
        <v>12000</v>
      </c>
      <c r="D1385" s="4">
        <v>2137.09</v>
      </c>
    </row>
    <row r="1386" spans="1:4" x14ac:dyDescent="0.2">
      <c r="A1386" s="3">
        <v>1817800750</v>
      </c>
      <c r="B1386" s="3" t="s">
        <v>796</v>
      </c>
      <c r="C1386" s="4">
        <v>22051000</v>
      </c>
      <c r="D1386" s="4">
        <v>17345641.399999999</v>
      </c>
    </row>
    <row r="1387" spans="1:4" x14ac:dyDescent="0.2">
      <c r="A1387" s="3">
        <v>1817900812</v>
      </c>
      <c r="B1387" s="3" t="s">
        <v>798</v>
      </c>
      <c r="C1387" s="4">
        <v>4500000</v>
      </c>
      <c r="D1387" s="4">
        <v>4441838</v>
      </c>
    </row>
    <row r="1388" spans="1:4" x14ac:dyDescent="0.2">
      <c r="A1388" s="3">
        <v>1818000110</v>
      </c>
      <c r="B1388" s="3" t="s">
        <v>293</v>
      </c>
      <c r="C1388" s="4">
        <v>0</v>
      </c>
      <c r="D1388" s="4">
        <v>26275.18</v>
      </c>
    </row>
    <row r="1389" spans="1:4" x14ac:dyDescent="0.2">
      <c r="A1389" s="3">
        <v>1818000130</v>
      </c>
      <c r="B1389" s="3" t="s">
        <v>548</v>
      </c>
      <c r="C1389" s="4">
        <v>0</v>
      </c>
      <c r="D1389" s="4">
        <v>10909.11</v>
      </c>
    </row>
    <row r="1390" spans="1:4" x14ac:dyDescent="0.2">
      <c r="A1390" s="3">
        <v>1818000821</v>
      </c>
      <c r="B1390" s="3" t="s">
        <v>799</v>
      </c>
      <c r="C1390" s="4">
        <v>458000</v>
      </c>
      <c r="D1390" s="4">
        <v>177745.17</v>
      </c>
    </row>
    <row r="1391" spans="1:4" x14ac:dyDescent="0.2">
      <c r="A1391" s="3">
        <v>1821100110</v>
      </c>
      <c r="B1391" s="3" t="s">
        <v>472</v>
      </c>
      <c r="C1391" s="4">
        <v>0</v>
      </c>
      <c r="D1391" s="4">
        <v>532086.87</v>
      </c>
    </row>
    <row r="1392" spans="1:4" x14ac:dyDescent="0.2">
      <c r="A1392" s="3">
        <v>1821100120</v>
      </c>
      <c r="B1392" s="3" t="s">
        <v>237</v>
      </c>
      <c r="C1392" s="4">
        <v>0</v>
      </c>
      <c r="D1392" s="4">
        <v>40488.379999999997</v>
      </c>
    </row>
    <row r="1393" spans="1:4" x14ac:dyDescent="0.2">
      <c r="A1393" s="3">
        <v>1821100130</v>
      </c>
      <c r="B1393" s="3" t="s">
        <v>238</v>
      </c>
      <c r="C1393" s="4">
        <v>0</v>
      </c>
      <c r="D1393" s="4">
        <v>9825.02</v>
      </c>
    </row>
    <row r="1394" spans="1:4" x14ac:dyDescent="0.2">
      <c r="A1394" s="3">
        <v>1821100140</v>
      </c>
      <c r="B1394" s="3" t="s">
        <v>241</v>
      </c>
      <c r="C1394" s="4">
        <v>0</v>
      </c>
      <c r="D1394" s="4">
        <v>103947.29</v>
      </c>
    </row>
    <row r="1395" spans="1:4" x14ac:dyDescent="0.2">
      <c r="A1395" s="3">
        <v>1821100150</v>
      </c>
      <c r="B1395" s="3" t="s">
        <v>473</v>
      </c>
      <c r="C1395" s="4">
        <v>0</v>
      </c>
      <c r="D1395" s="4">
        <v>-686347.56</v>
      </c>
    </row>
    <row r="1396" spans="1:4" x14ac:dyDescent="0.2">
      <c r="A1396" s="3">
        <v>1822000110</v>
      </c>
      <c r="B1396" s="3" t="s">
        <v>293</v>
      </c>
      <c r="C1396" s="4">
        <v>0</v>
      </c>
      <c r="D1396" s="4">
        <v>235348.99</v>
      </c>
    </row>
    <row r="1397" spans="1:4" x14ac:dyDescent="0.2">
      <c r="A1397" s="3">
        <v>1822000120</v>
      </c>
      <c r="B1397" s="3" t="s">
        <v>237</v>
      </c>
      <c r="C1397" s="4">
        <v>0</v>
      </c>
      <c r="D1397" s="4">
        <v>14838.43</v>
      </c>
    </row>
    <row r="1398" spans="1:4" x14ac:dyDescent="0.2">
      <c r="A1398" s="3">
        <v>1822000130</v>
      </c>
      <c r="B1398" s="3" t="s">
        <v>238</v>
      </c>
      <c r="C1398" s="4">
        <v>0</v>
      </c>
      <c r="D1398" s="4">
        <v>14129.61</v>
      </c>
    </row>
    <row r="1399" spans="1:4" x14ac:dyDescent="0.2">
      <c r="A1399" s="3">
        <v>1822000140</v>
      </c>
      <c r="B1399" s="3" t="s">
        <v>241</v>
      </c>
      <c r="C1399" s="4">
        <v>0</v>
      </c>
      <c r="D1399" s="4">
        <v>39968.019999999997</v>
      </c>
    </row>
    <row r="1400" spans="1:4" x14ac:dyDescent="0.2">
      <c r="A1400" s="3">
        <v>1822000150</v>
      </c>
      <c r="B1400" s="3" t="s">
        <v>473</v>
      </c>
      <c r="C1400" s="4">
        <v>0</v>
      </c>
      <c r="D1400" s="4">
        <v>-304285.05</v>
      </c>
    </row>
    <row r="1401" spans="1:4" x14ac:dyDescent="0.2">
      <c r="A1401" s="3">
        <v>1822000810</v>
      </c>
      <c r="B1401" s="3" t="s">
        <v>1104</v>
      </c>
      <c r="C1401" s="4">
        <v>5100000</v>
      </c>
      <c r="D1401" s="4">
        <v>4675519.05</v>
      </c>
    </row>
    <row r="1402" spans="1:4" x14ac:dyDescent="0.2">
      <c r="A1402" s="3">
        <v>1823000110</v>
      </c>
      <c r="B1402" s="3" t="s">
        <v>236</v>
      </c>
      <c r="C1402" s="4">
        <v>0</v>
      </c>
      <c r="D1402" s="4">
        <v>1433790.21</v>
      </c>
    </row>
    <row r="1403" spans="1:4" x14ac:dyDescent="0.2">
      <c r="A1403" s="3">
        <v>1823000120</v>
      </c>
      <c r="B1403" s="3" t="s">
        <v>237</v>
      </c>
      <c r="C1403" s="4">
        <v>0</v>
      </c>
      <c r="D1403" s="4">
        <v>116478.74</v>
      </c>
    </row>
    <row r="1404" spans="1:4" x14ac:dyDescent="0.2">
      <c r="A1404" s="3">
        <v>1823000130</v>
      </c>
      <c r="B1404" s="3" t="s">
        <v>548</v>
      </c>
      <c r="C1404" s="4">
        <v>0</v>
      </c>
      <c r="D1404" s="4">
        <v>21657.13</v>
      </c>
    </row>
    <row r="1405" spans="1:4" x14ac:dyDescent="0.2">
      <c r="A1405" s="3">
        <v>1823000131</v>
      </c>
      <c r="B1405" s="3" t="s">
        <v>559</v>
      </c>
      <c r="C1405" s="4">
        <v>0</v>
      </c>
      <c r="D1405" s="4">
        <v>45575.88</v>
      </c>
    </row>
    <row r="1406" spans="1:4" x14ac:dyDescent="0.2">
      <c r="A1406" s="3">
        <v>1823000140</v>
      </c>
      <c r="B1406" s="3" t="s">
        <v>241</v>
      </c>
      <c r="C1406" s="4">
        <v>0</v>
      </c>
      <c r="D1406" s="4">
        <v>139046.53</v>
      </c>
    </row>
    <row r="1407" spans="1:4" x14ac:dyDescent="0.2">
      <c r="A1407" s="3">
        <v>1823000150</v>
      </c>
      <c r="B1407" s="3" t="s">
        <v>473</v>
      </c>
      <c r="C1407" s="4">
        <v>0</v>
      </c>
      <c r="D1407" s="4">
        <v>-1756547.95</v>
      </c>
    </row>
    <row r="1408" spans="1:4" x14ac:dyDescent="0.2">
      <c r="A1408" s="3">
        <v>1824000810</v>
      </c>
      <c r="B1408" s="3" t="s">
        <v>801</v>
      </c>
      <c r="C1408" s="4">
        <v>3300000</v>
      </c>
      <c r="D1408" s="4">
        <v>3300000</v>
      </c>
    </row>
    <row r="1409" spans="1:4" x14ac:dyDescent="0.2">
      <c r="A1409" s="3">
        <v>1824000811</v>
      </c>
      <c r="B1409" s="3" t="s">
        <v>802</v>
      </c>
      <c r="C1409" s="4">
        <v>850000</v>
      </c>
      <c r="D1409" s="4">
        <v>850000</v>
      </c>
    </row>
    <row r="1410" spans="1:4" x14ac:dyDescent="0.2">
      <c r="A1410" s="3">
        <v>1825200820</v>
      </c>
      <c r="B1410" s="3" t="s">
        <v>804</v>
      </c>
      <c r="C1410" s="4">
        <v>6900000</v>
      </c>
      <c r="D1410" s="4">
        <v>6900000</v>
      </c>
    </row>
    <row r="1411" spans="1:4" x14ac:dyDescent="0.2">
      <c r="A1411" s="3">
        <v>1825200821</v>
      </c>
      <c r="B1411" s="3" t="s">
        <v>805</v>
      </c>
      <c r="C1411" s="4">
        <v>150000</v>
      </c>
      <c r="D1411" s="4">
        <v>0</v>
      </c>
    </row>
    <row r="1412" spans="1:4" x14ac:dyDescent="0.2">
      <c r="A1412" s="3">
        <v>1826200110</v>
      </c>
      <c r="B1412" s="3" t="s">
        <v>293</v>
      </c>
      <c r="C1412" s="4">
        <v>0</v>
      </c>
      <c r="D1412" s="4">
        <v>720519.63</v>
      </c>
    </row>
    <row r="1413" spans="1:4" x14ac:dyDescent="0.2">
      <c r="A1413" s="3">
        <v>1826200120</v>
      </c>
      <c r="B1413" s="3" t="s">
        <v>237</v>
      </c>
      <c r="C1413" s="4">
        <v>0</v>
      </c>
      <c r="D1413" s="4">
        <v>53271.46</v>
      </c>
    </row>
    <row r="1414" spans="1:4" x14ac:dyDescent="0.2">
      <c r="A1414" s="3">
        <v>1826200130</v>
      </c>
      <c r="B1414" s="3" t="s">
        <v>548</v>
      </c>
      <c r="C1414" s="4">
        <v>0</v>
      </c>
      <c r="D1414" s="4">
        <v>3868.46</v>
      </c>
    </row>
    <row r="1415" spans="1:4" x14ac:dyDescent="0.2">
      <c r="A1415" s="3">
        <v>1826200140</v>
      </c>
      <c r="B1415" s="3" t="s">
        <v>241</v>
      </c>
      <c r="C1415" s="4">
        <v>0</v>
      </c>
      <c r="D1415" s="4">
        <v>81377.02</v>
      </c>
    </row>
    <row r="1416" spans="1:4" x14ac:dyDescent="0.2">
      <c r="A1416" s="3">
        <v>1826200150</v>
      </c>
      <c r="B1416" s="3" t="s">
        <v>473</v>
      </c>
      <c r="C1416" s="4">
        <v>0</v>
      </c>
      <c r="D1416" s="4">
        <v>-859036.57</v>
      </c>
    </row>
    <row r="1417" spans="1:4" x14ac:dyDescent="0.2">
      <c r="A1417" s="3">
        <v>1827000110</v>
      </c>
      <c r="B1417" s="3" t="s">
        <v>806</v>
      </c>
      <c r="C1417" s="4">
        <v>262000</v>
      </c>
      <c r="D1417" s="4">
        <v>265915.51</v>
      </c>
    </row>
    <row r="1418" spans="1:4" x14ac:dyDescent="0.2">
      <c r="A1418" s="3">
        <v>1827000120</v>
      </c>
      <c r="B1418" s="3" t="s">
        <v>256</v>
      </c>
      <c r="C1418" s="4">
        <v>9000</v>
      </c>
      <c r="D1418" s="4">
        <v>9510.7999999999993</v>
      </c>
    </row>
    <row r="1419" spans="1:4" x14ac:dyDescent="0.2">
      <c r="A1419" s="3">
        <v>1827000130</v>
      </c>
      <c r="B1419" s="3" t="s">
        <v>238</v>
      </c>
      <c r="C1419" s="4">
        <v>3000</v>
      </c>
      <c r="D1419" s="4">
        <v>4246.2</v>
      </c>
    </row>
    <row r="1420" spans="1:4" x14ac:dyDescent="0.2">
      <c r="A1420" s="3">
        <v>1827000140</v>
      </c>
      <c r="B1420" s="3" t="s">
        <v>807</v>
      </c>
      <c r="C1420" s="4">
        <v>35000</v>
      </c>
      <c r="D1420" s="4">
        <v>40549.65</v>
      </c>
    </row>
    <row r="1421" spans="1:4" x14ac:dyDescent="0.2">
      <c r="A1421" s="3">
        <v>1827000470</v>
      </c>
      <c r="B1421" s="3" t="s">
        <v>550</v>
      </c>
      <c r="C1421" s="4">
        <v>2000</v>
      </c>
      <c r="D1421" s="4">
        <v>1917.94</v>
      </c>
    </row>
    <row r="1422" spans="1:4" x14ac:dyDescent="0.2">
      <c r="A1422" s="3">
        <v>1827000777</v>
      </c>
      <c r="B1422" s="3" t="s">
        <v>808</v>
      </c>
      <c r="C1422" s="4">
        <v>916000</v>
      </c>
      <c r="D1422" s="4">
        <v>787626.33</v>
      </c>
    </row>
    <row r="1423" spans="1:4" x14ac:dyDescent="0.2">
      <c r="A1423" s="3">
        <v>1827000779</v>
      </c>
      <c r="B1423" s="3" t="s">
        <v>810</v>
      </c>
      <c r="C1423" s="4">
        <v>1040000</v>
      </c>
      <c r="D1423" s="4">
        <v>548836.93999999994</v>
      </c>
    </row>
    <row r="1424" spans="1:4" x14ac:dyDescent="0.2">
      <c r="A1424" s="3">
        <v>1827000781</v>
      </c>
      <c r="B1424" s="3" t="s">
        <v>812</v>
      </c>
      <c r="C1424" s="4">
        <v>1041000</v>
      </c>
      <c r="D1424" s="4">
        <v>500800.28</v>
      </c>
    </row>
    <row r="1425" spans="1:4" x14ac:dyDescent="0.2">
      <c r="A1425" s="3">
        <v>1827100110</v>
      </c>
      <c r="B1425" s="3" t="s">
        <v>813</v>
      </c>
      <c r="C1425" s="4">
        <v>664000</v>
      </c>
      <c r="D1425" s="4">
        <v>719108.51</v>
      </c>
    </row>
    <row r="1426" spans="1:4" x14ac:dyDescent="0.2">
      <c r="A1426" s="3">
        <v>1827100120</v>
      </c>
      <c r="B1426" s="3" t="s">
        <v>237</v>
      </c>
      <c r="C1426" s="4">
        <v>40000</v>
      </c>
      <c r="D1426" s="4">
        <v>30230.44</v>
      </c>
    </row>
    <row r="1427" spans="1:4" x14ac:dyDescent="0.2">
      <c r="A1427" s="3">
        <v>1827100130</v>
      </c>
      <c r="B1427" s="3" t="s">
        <v>407</v>
      </c>
      <c r="C1427" s="4">
        <v>15000</v>
      </c>
      <c r="D1427" s="4">
        <v>35563.870000000003</v>
      </c>
    </row>
    <row r="1428" spans="1:4" x14ac:dyDescent="0.2">
      <c r="A1428" s="3">
        <v>1827100140</v>
      </c>
      <c r="B1428" s="3" t="s">
        <v>813</v>
      </c>
      <c r="C1428" s="4">
        <v>109000</v>
      </c>
      <c r="D1428" s="4">
        <v>112587.34</v>
      </c>
    </row>
    <row r="1429" spans="1:4" x14ac:dyDescent="0.2">
      <c r="A1429" s="3">
        <v>1828000110</v>
      </c>
      <c r="B1429" s="3" t="s">
        <v>558</v>
      </c>
      <c r="C1429" s="4">
        <v>1999000</v>
      </c>
      <c r="D1429" s="4">
        <v>1541043.24</v>
      </c>
    </row>
    <row r="1430" spans="1:4" x14ac:dyDescent="0.2">
      <c r="A1430" s="3">
        <v>1828000120</v>
      </c>
      <c r="B1430" s="3" t="s">
        <v>237</v>
      </c>
      <c r="C1430" s="4">
        <v>128000</v>
      </c>
      <c r="D1430" s="4">
        <v>84594.880000000005</v>
      </c>
    </row>
    <row r="1431" spans="1:4" x14ac:dyDescent="0.2">
      <c r="A1431" s="3">
        <v>1828000130</v>
      </c>
      <c r="B1431" s="3" t="s">
        <v>238</v>
      </c>
      <c r="C1431" s="4">
        <v>66000</v>
      </c>
      <c r="D1431" s="4">
        <v>85274.11</v>
      </c>
    </row>
    <row r="1432" spans="1:4" x14ac:dyDescent="0.2">
      <c r="A1432" s="3">
        <v>1828000131</v>
      </c>
      <c r="B1432" s="3" t="s">
        <v>268</v>
      </c>
      <c r="C1432" s="4">
        <v>3000</v>
      </c>
      <c r="D1432" s="4">
        <v>2116.4</v>
      </c>
    </row>
    <row r="1433" spans="1:4" x14ac:dyDescent="0.2">
      <c r="A1433" s="3">
        <v>1828000132</v>
      </c>
      <c r="B1433" s="3" t="s">
        <v>240</v>
      </c>
      <c r="C1433" s="4">
        <v>12000</v>
      </c>
      <c r="D1433" s="4">
        <v>2235.13</v>
      </c>
    </row>
    <row r="1434" spans="1:4" x14ac:dyDescent="0.2">
      <c r="A1434" s="3">
        <v>1828000140</v>
      </c>
      <c r="B1434" s="3" t="s">
        <v>241</v>
      </c>
      <c r="C1434" s="4">
        <v>287000</v>
      </c>
      <c r="D1434" s="4">
        <v>221185.96</v>
      </c>
    </row>
    <row r="1435" spans="1:4" x14ac:dyDescent="0.2">
      <c r="A1435" s="3">
        <v>1828000141</v>
      </c>
      <c r="B1435" s="3" t="s">
        <v>1105</v>
      </c>
      <c r="C1435" s="4">
        <v>28000</v>
      </c>
      <c r="D1435" s="4">
        <v>19102.95</v>
      </c>
    </row>
    <row r="1436" spans="1:4" x14ac:dyDescent="0.2">
      <c r="A1436" s="3">
        <v>1828000142</v>
      </c>
      <c r="B1436" s="3" t="s">
        <v>1106</v>
      </c>
      <c r="C1436" s="4">
        <v>9000</v>
      </c>
      <c r="D1436" s="4">
        <v>5915.4</v>
      </c>
    </row>
    <row r="1437" spans="1:4" x14ac:dyDescent="0.2">
      <c r="A1437" s="3">
        <v>1828000470</v>
      </c>
      <c r="B1437" s="3" t="s">
        <v>501</v>
      </c>
      <c r="C1437" s="4">
        <v>1000</v>
      </c>
      <c r="D1437" s="4">
        <v>420.98</v>
      </c>
    </row>
    <row r="1438" spans="1:4" x14ac:dyDescent="0.2">
      <c r="A1438" s="3">
        <v>1828000510</v>
      </c>
      <c r="B1438" s="3" t="s">
        <v>262</v>
      </c>
      <c r="C1438" s="4">
        <v>5000</v>
      </c>
      <c r="D1438" s="4">
        <v>337.57</v>
      </c>
    </row>
    <row r="1439" spans="1:4" x14ac:dyDescent="0.2">
      <c r="A1439" s="3">
        <v>1828000530</v>
      </c>
      <c r="B1439" s="3" t="s">
        <v>1107</v>
      </c>
      <c r="C1439" s="4">
        <v>5000</v>
      </c>
      <c r="D1439" s="4">
        <v>1764.96</v>
      </c>
    </row>
    <row r="1440" spans="1:4" x14ac:dyDescent="0.2">
      <c r="A1440" s="3">
        <v>1828000560</v>
      </c>
      <c r="B1440" s="3" t="s">
        <v>815</v>
      </c>
      <c r="C1440" s="4">
        <v>7000</v>
      </c>
      <c r="D1440" s="4">
        <v>2851.11</v>
      </c>
    </row>
    <row r="1441" spans="1:4" x14ac:dyDescent="0.2">
      <c r="A1441" s="3">
        <v>1828000580</v>
      </c>
      <c r="B1441" s="3" t="s">
        <v>246</v>
      </c>
      <c r="C1441" s="4">
        <v>11000</v>
      </c>
      <c r="D1441" s="4">
        <v>3274.4</v>
      </c>
    </row>
    <row r="1442" spans="1:4" x14ac:dyDescent="0.2">
      <c r="A1442" s="3">
        <v>1828000680</v>
      </c>
      <c r="B1442" s="3" t="s">
        <v>816</v>
      </c>
      <c r="C1442" s="4">
        <v>982000</v>
      </c>
      <c r="D1442" s="4">
        <v>641581.93999999994</v>
      </c>
    </row>
    <row r="1443" spans="1:4" x14ac:dyDescent="0.2">
      <c r="A1443" s="3">
        <v>1828100110</v>
      </c>
      <c r="B1443" s="3" t="s">
        <v>558</v>
      </c>
      <c r="C1443" s="4">
        <v>4489000</v>
      </c>
      <c r="D1443" s="4">
        <v>4983753.04</v>
      </c>
    </row>
    <row r="1444" spans="1:4" x14ac:dyDescent="0.2">
      <c r="A1444" s="3">
        <v>1828100120</v>
      </c>
      <c r="B1444" s="3" t="s">
        <v>237</v>
      </c>
      <c r="C1444" s="4">
        <v>182000</v>
      </c>
      <c r="D1444" s="4">
        <v>232452.48000000001</v>
      </c>
    </row>
    <row r="1445" spans="1:4" x14ac:dyDescent="0.2">
      <c r="A1445" s="3">
        <v>1828100130</v>
      </c>
      <c r="B1445" s="3" t="s">
        <v>238</v>
      </c>
      <c r="C1445" s="4">
        <v>231000</v>
      </c>
      <c r="D1445" s="4">
        <v>188743.83</v>
      </c>
    </row>
    <row r="1446" spans="1:4" x14ac:dyDescent="0.2">
      <c r="A1446" s="3">
        <v>1828100131</v>
      </c>
      <c r="B1446" s="3" t="s">
        <v>268</v>
      </c>
      <c r="C1446" s="4">
        <v>18000</v>
      </c>
      <c r="D1446" s="4">
        <v>24784.57</v>
      </c>
    </row>
    <row r="1447" spans="1:4" x14ac:dyDescent="0.2">
      <c r="A1447" s="3">
        <v>1828100132</v>
      </c>
      <c r="B1447" s="3" t="s">
        <v>240</v>
      </c>
      <c r="C1447" s="4">
        <v>36000</v>
      </c>
      <c r="D1447" s="4">
        <v>15390.06</v>
      </c>
    </row>
    <row r="1448" spans="1:4" x14ac:dyDescent="0.2">
      <c r="A1448" s="3">
        <v>1828100140</v>
      </c>
      <c r="B1448" s="3" t="s">
        <v>241</v>
      </c>
      <c r="C1448" s="4">
        <v>613000</v>
      </c>
      <c r="D1448" s="4">
        <v>636846.81000000006</v>
      </c>
    </row>
    <row r="1449" spans="1:4" x14ac:dyDescent="0.2">
      <c r="A1449" s="3">
        <v>1828100431</v>
      </c>
      <c r="B1449" s="3" t="s">
        <v>353</v>
      </c>
      <c r="C1449" s="4">
        <v>260000</v>
      </c>
      <c r="D1449" s="4">
        <v>172928.82</v>
      </c>
    </row>
    <row r="1450" spans="1:4" x14ac:dyDescent="0.2">
      <c r="A1450" s="3">
        <v>1828100432</v>
      </c>
      <c r="B1450" s="3" t="s">
        <v>260</v>
      </c>
      <c r="C1450" s="4">
        <v>60000</v>
      </c>
      <c r="D1450" s="4">
        <v>31502.799999999999</v>
      </c>
    </row>
    <row r="1451" spans="1:4" x14ac:dyDescent="0.2">
      <c r="A1451" s="3">
        <v>1828100470</v>
      </c>
      <c r="B1451" s="3" t="s">
        <v>501</v>
      </c>
      <c r="C1451" s="4">
        <v>6000</v>
      </c>
      <c r="D1451" s="4">
        <v>4120.3100000000004</v>
      </c>
    </row>
    <row r="1452" spans="1:4" x14ac:dyDescent="0.2">
      <c r="A1452" s="3">
        <v>1828100750</v>
      </c>
      <c r="B1452" s="3" t="s">
        <v>265</v>
      </c>
      <c r="C1452" s="4">
        <v>186000</v>
      </c>
      <c r="D1452" s="4">
        <v>77983.429999999993</v>
      </c>
    </row>
    <row r="1453" spans="1:4" x14ac:dyDescent="0.2">
      <c r="A1453" s="3">
        <v>1828200550</v>
      </c>
      <c r="B1453" s="3" t="s">
        <v>817</v>
      </c>
      <c r="C1453" s="4">
        <v>157000</v>
      </c>
      <c r="D1453" s="4">
        <v>110201</v>
      </c>
    </row>
    <row r="1454" spans="1:4" x14ac:dyDescent="0.2">
      <c r="A1454" s="3">
        <v>1828200750</v>
      </c>
      <c r="B1454" s="3" t="s">
        <v>818</v>
      </c>
      <c r="C1454" s="4">
        <v>70000</v>
      </c>
      <c r="D1454" s="4">
        <v>43144.34</v>
      </c>
    </row>
    <row r="1455" spans="1:4" x14ac:dyDescent="0.2">
      <c r="A1455" s="3">
        <v>1828200781</v>
      </c>
      <c r="B1455" s="3" t="s">
        <v>819</v>
      </c>
      <c r="C1455" s="4">
        <v>722000</v>
      </c>
      <c r="D1455" s="4">
        <v>523339.64</v>
      </c>
    </row>
    <row r="1456" spans="1:4" x14ac:dyDescent="0.2">
      <c r="A1456" s="3">
        <v>1828200782</v>
      </c>
      <c r="B1456" s="3" t="s">
        <v>820</v>
      </c>
      <c r="C1456" s="4">
        <v>30000</v>
      </c>
      <c r="D1456" s="4">
        <v>16254.8</v>
      </c>
    </row>
    <row r="1457" spans="1:4" x14ac:dyDescent="0.2">
      <c r="A1457" s="3">
        <v>1828200784</v>
      </c>
      <c r="B1457" s="3" t="s">
        <v>821</v>
      </c>
      <c r="C1457" s="4">
        <v>750000</v>
      </c>
      <c r="D1457" s="4">
        <v>435306.96</v>
      </c>
    </row>
    <row r="1458" spans="1:4" x14ac:dyDescent="0.2">
      <c r="A1458" s="3">
        <v>1828200785</v>
      </c>
      <c r="B1458" s="3" t="s">
        <v>822</v>
      </c>
      <c r="C1458" s="4">
        <v>380000</v>
      </c>
      <c r="D1458" s="4">
        <v>379992</v>
      </c>
    </row>
    <row r="1459" spans="1:4" x14ac:dyDescent="0.2">
      <c r="A1459" s="3">
        <v>1828200786</v>
      </c>
      <c r="B1459" s="3" t="s">
        <v>823</v>
      </c>
      <c r="C1459" s="4">
        <v>497000</v>
      </c>
      <c r="D1459" s="4">
        <v>235496.08</v>
      </c>
    </row>
    <row r="1460" spans="1:4" x14ac:dyDescent="0.2">
      <c r="A1460" s="3">
        <v>1828200787</v>
      </c>
      <c r="B1460" s="3" t="s">
        <v>824</v>
      </c>
      <c r="C1460" s="4">
        <v>1217000</v>
      </c>
      <c r="D1460" s="4">
        <v>612672.30000000005</v>
      </c>
    </row>
    <row r="1461" spans="1:4" x14ac:dyDescent="0.2">
      <c r="A1461" s="3">
        <v>1828200820</v>
      </c>
      <c r="B1461" s="3" t="s">
        <v>825</v>
      </c>
      <c r="C1461" s="4">
        <v>304000</v>
      </c>
      <c r="D1461" s="4">
        <v>134476.25</v>
      </c>
    </row>
    <row r="1462" spans="1:4" x14ac:dyDescent="0.2">
      <c r="A1462" s="3">
        <v>1828900420</v>
      </c>
      <c r="B1462" s="3" t="s">
        <v>826</v>
      </c>
      <c r="C1462" s="4">
        <v>123000</v>
      </c>
      <c r="D1462" s="4">
        <v>122393.73</v>
      </c>
    </row>
    <row r="1463" spans="1:4" x14ac:dyDescent="0.2">
      <c r="A1463" s="3">
        <v>1828900809</v>
      </c>
      <c r="B1463" s="3" t="s">
        <v>827</v>
      </c>
      <c r="C1463" s="4">
        <v>468000</v>
      </c>
      <c r="D1463" s="4">
        <v>436638.15</v>
      </c>
    </row>
    <row r="1464" spans="1:4" x14ac:dyDescent="0.2">
      <c r="A1464" s="3">
        <v>1828900810</v>
      </c>
      <c r="B1464" s="3" t="s">
        <v>828</v>
      </c>
      <c r="C1464" s="4">
        <v>1750000</v>
      </c>
      <c r="D1464" s="4">
        <v>1750000</v>
      </c>
    </row>
    <row r="1465" spans="1:4" x14ac:dyDescent="0.2">
      <c r="A1465" s="3">
        <v>1828900811</v>
      </c>
      <c r="B1465" s="3" t="s">
        <v>829</v>
      </c>
      <c r="C1465" s="4">
        <v>98000</v>
      </c>
      <c r="D1465" s="4">
        <v>47696.02</v>
      </c>
    </row>
    <row r="1466" spans="1:4" x14ac:dyDescent="0.2">
      <c r="A1466" s="3">
        <v>1829900810</v>
      </c>
      <c r="B1466" s="3" t="s">
        <v>830</v>
      </c>
      <c r="C1466" s="4">
        <v>11440000</v>
      </c>
      <c r="D1466" s="4">
        <v>11363769</v>
      </c>
    </row>
    <row r="1467" spans="1:4" x14ac:dyDescent="0.2">
      <c r="A1467" s="3">
        <v>1829900811</v>
      </c>
      <c r="B1467" s="3" t="s">
        <v>831</v>
      </c>
      <c r="C1467" s="4">
        <v>1872000</v>
      </c>
      <c r="D1467" s="4">
        <v>1871150</v>
      </c>
    </row>
    <row r="1468" spans="1:4" x14ac:dyDescent="0.2">
      <c r="A1468" s="3">
        <v>1832400431</v>
      </c>
      <c r="B1468" s="3" t="s">
        <v>353</v>
      </c>
      <c r="C1468" s="4">
        <v>110000</v>
      </c>
      <c r="D1468" s="4">
        <v>125095.99</v>
      </c>
    </row>
    <row r="1469" spans="1:4" x14ac:dyDescent="0.2">
      <c r="A1469" s="3">
        <v>1832400432</v>
      </c>
      <c r="B1469" s="3" t="s">
        <v>260</v>
      </c>
      <c r="C1469" s="4">
        <v>40000</v>
      </c>
      <c r="D1469" s="4">
        <v>39877.199999999997</v>
      </c>
    </row>
    <row r="1470" spans="1:4" x14ac:dyDescent="0.2">
      <c r="A1470" s="3">
        <v>1832400433</v>
      </c>
      <c r="B1470" s="3" t="s">
        <v>500</v>
      </c>
      <c r="C1470" s="4">
        <v>15000</v>
      </c>
      <c r="D1470" s="4">
        <v>11975.73</v>
      </c>
    </row>
    <row r="1471" spans="1:4" x14ac:dyDescent="0.2">
      <c r="A1471" s="3">
        <v>1832400750</v>
      </c>
      <c r="B1471" s="3" t="s">
        <v>833</v>
      </c>
      <c r="C1471" s="4">
        <v>125000</v>
      </c>
      <c r="D1471" s="4">
        <v>114387.74</v>
      </c>
    </row>
    <row r="1472" spans="1:4" x14ac:dyDescent="0.2">
      <c r="A1472" s="3">
        <v>1836200810</v>
      </c>
      <c r="B1472" s="3" t="s">
        <v>834</v>
      </c>
      <c r="C1472" s="4">
        <v>673000</v>
      </c>
      <c r="D1472" s="4">
        <v>668514</v>
      </c>
    </row>
    <row r="1473" spans="1:4" x14ac:dyDescent="0.2">
      <c r="A1473" s="3">
        <v>1841000110</v>
      </c>
      <c r="B1473" s="3" t="s">
        <v>293</v>
      </c>
      <c r="C1473" s="4">
        <v>3694000</v>
      </c>
      <c r="D1473" s="4">
        <v>3982593.2</v>
      </c>
    </row>
    <row r="1474" spans="1:4" x14ac:dyDescent="0.2">
      <c r="A1474" s="3">
        <v>1841000120</v>
      </c>
      <c r="B1474" s="3" t="s">
        <v>237</v>
      </c>
      <c r="C1474" s="4">
        <v>250000</v>
      </c>
      <c r="D1474" s="4">
        <v>222146.82</v>
      </c>
    </row>
    <row r="1475" spans="1:4" x14ac:dyDescent="0.2">
      <c r="A1475" s="3">
        <v>1841000130</v>
      </c>
      <c r="B1475" s="3" t="s">
        <v>548</v>
      </c>
      <c r="C1475" s="4">
        <v>102000</v>
      </c>
      <c r="D1475" s="4">
        <v>87394.08</v>
      </c>
    </row>
    <row r="1476" spans="1:4" x14ac:dyDescent="0.2">
      <c r="A1476" s="3">
        <v>1841000131</v>
      </c>
      <c r="B1476" s="3" t="s">
        <v>268</v>
      </c>
      <c r="C1476" s="4">
        <v>3000</v>
      </c>
      <c r="D1476" s="4">
        <v>1913.65</v>
      </c>
    </row>
    <row r="1477" spans="1:4" x14ac:dyDescent="0.2">
      <c r="A1477" s="3">
        <v>1841000132</v>
      </c>
      <c r="B1477" s="3" t="s">
        <v>240</v>
      </c>
      <c r="C1477" s="4">
        <v>45000</v>
      </c>
      <c r="D1477" s="4">
        <v>4165.37</v>
      </c>
    </row>
    <row r="1478" spans="1:4" x14ac:dyDescent="0.2">
      <c r="A1478" s="3">
        <v>1841000140</v>
      </c>
      <c r="B1478" s="3" t="s">
        <v>241</v>
      </c>
      <c r="C1478" s="4">
        <v>586000</v>
      </c>
      <c r="D1478" s="4">
        <v>589113.29</v>
      </c>
    </row>
    <row r="1479" spans="1:4" x14ac:dyDescent="0.2">
      <c r="A1479" s="3">
        <v>1841000431</v>
      </c>
      <c r="B1479" s="3" t="s">
        <v>353</v>
      </c>
      <c r="C1479" s="4">
        <v>267000</v>
      </c>
      <c r="D1479" s="4">
        <v>246144.15</v>
      </c>
    </row>
    <row r="1480" spans="1:4" x14ac:dyDescent="0.2">
      <c r="A1480" s="3">
        <v>1841000432</v>
      </c>
      <c r="B1480" s="3" t="s">
        <v>260</v>
      </c>
      <c r="C1480" s="4">
        <v>38000</v>
      </c>
      <c r="D1480" s="4">
        <v>50411.1</v>
      </c>
    </row>
    <row r="1481" spans="1:4" x14ac:dyDescent="0.2">
      <c r="A1481" s="3">
        <v>1841000433</v>
      </c>
      <c r="B1481" s="3" t="s">
        <v>364</v>
      </c>
      <c r="C1481" s="4">
        <v>22000</v>
      </c>
      <c r="D1481" s="4">
        <v>21522.41</v>
      </c>
    </row>
    <row r="1482" spans="1:4" x14ac:dyDescent="0.2">
      <c r="A1482" s="3">
        <v>1841000450</v>
      </c>
      <c r="B1482" s="3" t="s">
        <v>355</v>
      </c>
      <c r="C1482" s="4">
        <v>90000</v>
      </c>
      <c r="D1482" s="4">
        <v>78351.73</v>
      </c>
    </row>
    <row r="1483" spans="1:4" x14ac:dyDescent="0.2">
      <c r="A1483" s="3">
        <v>1841000470</v>
      </c>
      <c r="B1483" s="3" t="s">
        <v>244</v>
      </c>
      <c r="C1483" s="4">
        <v>40000</v>
      </c>
      <c r="D1483" s="4">
        <v>39674.15</v>
      </c>
    </row>
    <row r="1484" spans="1:4" x14ac:dyDescent="0.2">
      <c r="A1484" s="3">
        <v>1841000510</v>
      </c>
      <c r="B1484" s="3" t="s">
        <v>329</v>
      </c>
      <c r="C1484" s="4">
        <v>36000</v>
      </c>
      <c r="D1484" s="4">
        <v>28724.28</v>
      </c>
    </row>
    <row r="1485" spans="1:4" x14ac:dyDescent="0.2">
      <c r="A1485" s="3">
        <v>1841000560</v>
      </c>
      <c r="B1485" s="3" t="s">
        <v>245</v>
      </c>
      <c r="C1485" s="4">
        <v>100000</v>
      </c>
      <c r="D1485" s="4">
        <v>82612.149999999994</v>
      </c>
    </row>
    <row r="1486" spans="1:4" x14ac:dyDescent="0.2">
      <c r="A1486" s="3">
        <v>1841000580</v>
      </c>
      <c r="B1486" s="3" t="s">
        <v>835</v>
      </c>
      <c r="C1486" s="4">
        <v>602000</v>
      </c>
      <c r="D1486" s="4">
        <v>454977.5</v>
      </c>
    </row>
    <row r="1487" spans="1:4" x14ac:dyDescent="0.2">
      <c r="A1487" s="3">
        <v>1841000740</v>
      </c>
      <c r="B1487" s="3" t="s">
        <v>264</v>
      </c>
      <c r="C1487" s="4">
        <v>25000</v>
      </c>
      <c r="D1487" s="4">
        <v>24448.27</v>
      </c>
    </row>
    <row r="1488" spans="1:4" x14ac:dyDescent="0.2">
      <c r="A1488" s="3">
        <v>1841000741</v>
      </c>
      <c r="B1488" s="3" t="s">
        <v>836</v>
      </c>
      <c r="C1488" s="4">
        <v>130000</v>
      </c>
      <c r="D1488" s="4">
        <v>89689.34</v>
      </c>
    </row>
    <row r="1489" spans="1:4" x14ac:dyDescent="0.2">
      <c r="A1489" s="3">
        <v>1841000750</v>
      </c>
      <c r="B1489" s="3" t="s">
        <v>837</v>
      </c>
      <c r="C1489" s="4">
        <v>139000</v>
      </c>
      <c r="D1489" s="4">
        <v>118586.84</v>
      </c>
    </row>
    <row r="1490" spans="1:4" x14ac:dyDescent="0.2">
      <c r="A1490" s="3">
        <v>1841000780</v>
      </c>
      <c r="B1490" s="3" t="s">
        <v>266</v>
      </c>
      <c r="C1490" s="4">
        <v>166000</v>
      </c>
      <c r="D1490" s="4">
        <v>116524.82</v>
      </c>
    </row>
    <row r="1491" spans="1:4" x14ac:dyDescent="0.2">
      <c r="A1491" s="3">
        <v>1841000840</v>
      </c>
      <c r="B1491" s="3" t="s">
        <v>142</v>
      </c>
      <c r="C1491" s="4">
        <v>97000</v>
      </c>
      <c r="D1491" s="4">
        <v>90468.64</v>
      </c>
    </row>
    <row r="1492" spans="1:4" x14ac:dyDescent="0.2">
      <c r="A1492" s="3">
        <v>1841000841</v>
      </c>
      <c r="B1492" s="3" t="s">
        <v>1108</v>
      </c>
      <c r="C1492" s="4">
        <v>970000</v>
      </c>
      <c r="D1492" s="4">
        <v>891879.12</v>
      </c>
    </row>
    <row r="1493" spans="1:4" x14ac:dyDescent="0.2">
      <c r="A1493" s="3">
        <v>1841000842</v>
      </c>
      <c r="B1493" s="3" t="s">
        <v>1109</v>
      </c>
      <c r="C1493" s="4">
        <v>590000</v>
      </c>
      <c r="D1493" s="4">
        <v>425265.54</v>
      </c>
    </row>
    <row r="1494" spans="1:4" x14ac:dyDescent="0.2">
      <c r="A1494" s="3">
        <v>1841000843</v>
      </c>
      <c r="B1494" s="3" t="s">
        <v>1036</v>
      </c>
      <c r="C1494" s="4">
        <v>2020000</v>
      </c>
      <c r="D1494" s="4">
        <v>2019190.36</v>
      </c>
    </row>
    <row r="1495" spans="1:4" x14ac:dyDescent="0.2">
      <c r="A1495" s="3">
        <v>1841000865</v>
      </c>
      <c r="B1495" s="3" t="s">
        <v>838</v>
      </c>
      <c r="C1495" s="4">
        <v>185000</v>
      </c>
      <c r="D1495" s="4">
        <v>138182.9</v>
      </c>
    </row>
    <row r="1496" spans="1:4" x14ac:dyDescent="0.2">
      <c r="A1496" s="3">
        <v>1841100110</v>
      </c>
      <c r="B1496" s="3" t="s">
        <v>255</v>
      </c>
      <c r="C1496" s="4">
        <v>13149000</v>
      </c>
      <c r="D1496" s="4">
        <v>13014230.039999999</v>
      </c>
    </row>
    <row r="1497" spans="1:4" x14ac:dyDescent="0.2">
      <c r="A1497" s="3">
        <v>1841100120</v>
      </c>
      <c r="B1497" s="3" t="s">
        <v>237</v>
      </c>
      <c r="C1497" s="4">
        <v>700000</v>
      </c>
      <c r="D1497" s="4">
        <v>713419.35</v>
      </c>
    </row>
    <row r="1498" spans="1:4" x14ac:dyDescent="0.2">
      <c r="A1498" s="3">
        <v>1841100130</v>
      </c>
      <c r="B1498" s="3" t="s">
        <v>238</v>
      </c>
      <c r="C1498" s="4">
        <v>110000</v>
      </c>
      <c r="D1498" s="4">
        <v>211866.6</v>
      </c>
    </row>
    <row r="1499" spans="1:4" x14ac:dyDescent="0.2">
      <c r="A1499" s="3">
        <v>1841100131</v>
      </c>
      <c r="B1499" s="3" t="s">
        <v>268</v>
      </c>
      <c r="C1499" s="4">
        <v>128000</v>
      </c>
      <c r="D1499" s="4">
        <v>121360.39</v>
      </c>
    </row>
    <row r="1500" spans="1:4" x14ac:dyDescent="0.2">
      <c r="A1500" s="3">
        <v>1841100132</v>
      </c>
      <c r="B1500" s="3" t="s">
        <v>400</v>
      </c>
      <c r="C1500" s="4">
        <v>713000</v>
      </c>
      <c r="D1500" s="4">
        <v>683171.32</v>
      </c>
    </row>
    <row r="1501" spans="1:4" x14ac:dyDescent="0.2">
      <c r="A1501" s="3">
        <v>1841100140</v>
      </c>
      <c r="B1501" s="3" t="s">
        <v>241</v>
      </c>
      <c r="C1501" s="4">
        <v>2009000</v>
      </c>
      <c r="D1501" s="4">
        <v>1853404.08</v>
      </c>
    </row>
    <row r="1502" spans="1:4" x14ac:dyDescent="0.2">
      <c r="A1502" s="3">
        <v>1841100300</v>
      </c>
      <c r="B1502" s="3" t="s">
        <v>318</v>
      </c>
      <c r="C1502" s="4">
        <v>31000</v>
      </c>
      <c r="D1502" s="4">
        <v>0</v>
      </c>
    </row>
    <row r="1503" spans="1:4" x14ac:dyDescent="0.2">
      <c r="A1503" s="3">
        <v>1841200110</v>
      </c>
      <c r="B1503" s="3" t="s">
        <v>839</v>
      </c>
      <c r="C1503" s="4">
        <v>599000</v>
      </c>
      <c r="D1503" s="4">
        <v>497289.64</v>
      </c>
    </row>
    <row r="1504" spans="1:4" x14ac:dyDescent="0.2">
      <c r="A1504" s="3">
        <v>1841200120</v>
      </c>
      <c r="B1504" s="3" t="s">
        <v>237</v>
      </c>
      <c r="C1504" s="4">
        <v>39000</v>
      </c>
      <c r="D1504" s="4">
        <v>29666.87</v>
      </c>
    </row>
    <row r="1505" spans="1:4" x14ac:dyDescent="0.2">
      <c r="A1505" s="3">
        <v>1841200130</v>
      </c>
      <c r="B1505" s="3" t="s">
        <v>238</v>
      </c>
      <c r="C1505" s="4">
        <v>13000</v>
      </c>
      <c r="D1505" s="4">
        <v>9715.64</v>
      </c>
    </row>
    <row r="1506" spans="1:4" x14ac:dyDescent="0.2">
      <c r="A1506" s="3">
        <v>1841200131</v>
      </c>
      <c r="B1506" s="3" t="s">
        <v>559</v>
      </c>
      <c r="C1506" s="4">
        <v>0</v>
      </c>
      <c r="D1506" s="4">
        <v>261.88</v>
      </c>
    </row>
    <row r="1507" spans="1:4" x14ac:dyDescent="0.2">
      <c r="A1507" s="3">
        <v>1841200140</v>
      </c>
      <c r="B1507" s="3" t="s">
        <v>241</v>
      </c>
      <c r="C1507" s="4">
        <v>74000</v>
      </c>
      <c r="D1507" s="4">
        <v>57427.09</v>
      </c>
    </row>
    <row r="1508" spans="1:4" x14ac:dyDescent="0.2">
      <c r="A1508" s="3">
        <v>1841300110</v>
      </c>
      <c r="B1508" s="3" t="s">
        <v>689</v>
      </c>
      <c r="C1508" s="4">
        <v>1218000</v>
      </c>
      <c r="D1508" s="4">
        <v>1566947.18</v>
      </c>
    </row>
    <row r="1509" spans="1:4" x14ac:dyDescent="0.2">
      <c r="A1509" s="3">
        <v>1841300120</v>
      </c>
      <c r="B1509" s="3" t="s">
        <v>237</v>
      </c>
      <c r="C1509" s="4">
        <v>60000</v>
      </c>
      <c r="D1509" s="4">
        <v>65997.48</v>
      </c>
    </row>
    <row r="1510" spans="1:4" x14ac:dyDescent="0.2">
      <c r="A1510" s="3">
        <v>1841300130</v>
      </c>
      <c r="B1510" s="3" t="s">
        <v>238</v>
      </c>
      <c r="C1510" s="4">
        <v>35000</v>
      </c>
      <c r="D1510" s="4">
        <v>43063.72</v>
      </c>
    </row>
    <row r="1511" spans="1:4" x14ac:dyDescent="0.2">
      <c r="A1511" s="3">
        <v>1841300131</v>
      </c>
      <c r="B1511" s="3" t="s">
        <v>268</v>
      </c>
      <c r="C1511" s="4">
        <v>12000</v>
      </c>
      <c r="D1511" s="4">
        <v>15085.53</v>
      </c>
    </row>
    <row r="1512" spans="1:4" x14ac:dyDescent="0.2">
      <c r="A1512" s="3">
        <v>1841300132</v>
      </c>
      <c r="B1512" s="3" t="s">
        <v>289</v>
      </c>
      <c r="C1512" s="4">
        <v>31000</v>
      </c>
      <c r="D1512" s="4">
        <v>34254.269999999997</v>
      </c>
    </row>
    <row r="1513" spans="1:4" x14ac:dyDescent="0.2">
      <c r="A1513" s="3">
        <v>1841300140</v>
      </c>
      <c r="B1513" s="3" t="s">
        <v>241</v>
      </c>
      <c r="C1513" s="4">
        <v>164000</v>
      </c>
      <c r="D1513" s="4">
        <v>201657.77</v>
      </c>
    </row>
    <row r="1514" spans="1:4" x14ac:dyDescent="0.2">
      <c r="A1514" s="3">
        <v>1842200110</v>
      </c>
      <c r="B1514" s="3" t="s">
        <v>255</v>
      </c>
      <c r="C1514" s="4">
        <v>3879000</v>
      </c>
      <c r="D1514" s="4">
        <v>4008962.93</v>
      </c>
    </row>
    <row r="1515" spans="1:4" x14ac:dyDescent="0.2">
      <c r="A1515" s="3">
        <v>1842200120</v>
      </c>
      <c r="B1515" s="3" t="s">
        <v>237</v>
      </c>
      <c r="C1515" s="4">
        <v>200000</v>
      </c>
      <c r="D1515" s="4">
        <v>193021.67</v>
      </c>
    </row>
    <row r="1516" spans="1:4" x14ac:dyDescent="0.2">
      <c r="A1516" s="3">
        <v>1842200130</v>
      </c>
      <c r="B1516" s="3" t="s">
        <v>548</v>
      </c>
      <c r="C1516" s="4">
        <v>12000</v>
      </c>
      <c r="D1516" s="4">
        <v>53927.25</v>
      </c>
    </row>
    <row r="1517" spans="1:4" x14ac:dyDescent="0.2">
      <c r="A1517" s="3">
        <v>1842200131</v>
      </c>
      <c r="B1517" s="3" t="s">
        <v>268</v>
      </c>
      <c r="C1517" s="4">
        <v>62000</v>
      </c>
      <c r="D1517" s="4">
        <v>50763.41</v>
      </c>
    </row>
    <row r="1518" spans="1:4" x14ac:dyDescent="0.2">
      <c r="A1518" s="3">
        <v>1842200140</v>
      </c>
      <c r="B1518" s="3" t="s">
        <v>241</v>
      </c>
      <c r="C1518" s="4">
        <v>403000</v>
      </c>
      <c r="D1518" s="4">
        <v>405822.1</v>
      </c>
    </row>
    <row r="1519" spans="1:4" x14ac:dyDescent="0.2">
      <c r="A1519" s="3">
        <v>1842200840</v>
      </c>
      <c r="B1519" s="3" t="s">
        <v>840</v>
      </c>
      <c r="C1519" s="4">
        <v>302000</v>
      </c>
      <c r="D1519" s="4">
        <v>249982.6</v>
      </c>
    </row>
    <row r="1520" spans="1:4" x14ac:dyDescent="0.2">
      <c r="A1520" s="3">
        <v>1842200843</v>
      </c>
      <c r="B1520" s="3" t="s">
        <v>1110</v>
      </c>
      <c r="C1520" s="4">
        <v>353000</v>
      </c>
      <c r="D1520" s="4">
        <v>258648.9</v>
      </c>
    </row>
    <row r="1521" spans="1:4" x14ac:dyDescent="0.2">
      <c r="A1521" s="3">
        <v>1842200845</v>
      </c>
      <c r="B1521" s="3" t="s">
        <v>841</v>
      </c>
      <c r="C1521" s="4">
        <v>1350000</v>
      </c>
      <c r="D1521" s="4">
        <v>1185272.1399999999</v>
      </c>
    </row>
    <row r="1522" spans="1:4" x14ac:dyDescent="0.2">
      <c r="A1522" s="3">
        <v>1842210110</v>
      </c>
      <c r="B1522" s="3" t="s">
        <v>843</v>
      </c>
      <c r="C1522" s="4">
        <v>361000</v>
      </c>
      <c r="D1522" s="4">
        <v>395500.56</v>
      </c>
    </row>
    <row r="1523" spans="1:4" x14ac:dyDescent="0.2">
      <c r="A1523" s="3">
        <v>1842210120</v>
      </c>
      <c r="B1523" s="3" t="s">
        <v>237</v>
      </c>
      <c r="C1523" s="4">
        <v>25000</v>
      </c>
      <c r="D1523" s="4">
        <v>30267.85</v>
      </c>
    </row>
    <row r="1524" spans="1:4" x14ac:dyDescent="0.2">
      <c r="A1524" s="3">
        <v>1842210130</v>
      </c>
      <c r="B1524" s="3" t="s">
        <v>238</v>
      </c>
      <c r="C1524" s="4">
        <v>28000</v>
      </c>
      <c r="D1524" s="4">
        <v>22187.8</v>
      </c>
    </row>
    <row r="1525" spans="1:4" x14ac:dyDescent="0.2">
      <c r="A1525" s="3">
        <v>1842210131</v>
      </c>
      <c r="B1525" s="3" t="s">
        <v>268</v>
      </c>
      <c r="C1525" s="4">
        <v>3000</v>
      </c>
      <c r="D1525" s="4">
        <v>2432.67</v>
      </c>
    </row>
    <row r="1526" spans="1:4" x14ac:dyDescent="0.2">
      <c r="A1526" s="3">
        <v>1842210132</v>
      </c>
      <c r="B1526" s="3" t="s">
        <v>240</v>
      </c>
      <c r="C1526" s="4">
        <v>28000</v>
      </c>
      <c r="D1526" s="4">
        <v>28288.32</v>
      </c>
    </row>
    <row r="1527" spans="1:4" x14ac:dyDescent="0.2">
      <c r="A1527" s="3">
        <v>1842210140</v>
      </c>
      <c r="B1527" s="3" t="s">
        <v>844</v>
      </c>
      <c r="C1527" s="4">
        <v>55000</v>
      </c>
      <c r="D1527" s="4">
        <v>50577.64</v>
      </c>
    </row>
    <row r="1528" spans="1:4" x14ac:dyDescent="0.2">
      <c r="A1528" s="3">
        <v>1842210840</v>
      </c>
      <c r="B1528" s="3" t="s">
        <v>845</v>
      </c>
      <c r="C1528" s="4">
        <v>100000</v>
      </c>
      <c r="D1528" s="4">
        <v>39771.35</v>
      </c>
    </row>
    <row r="1529" spans="1:4" x14ac:dyDescent="0.2">
      <c r="A1529" s="3">
        <v>1842210841</v>
      </c>
      <c r="B1529" s="3" t="s">
        <v>846</v>
      </c>
      <c r="C1529" s="4">
        <v>392000</v>
      </c>
      <c r="D1529" s="4">
        <v>390148.13</v>
      </c>
    </row>
    <row r="1530" spans="1:4" x14ac:dyDescent="0.2">
      <c r="A1530" s="3">
        <v>1842210845</v>
      </c>
      <c r="B1530" s="3" t="s">
        <v>847</v>
      </c>
      <c r="C1530" s="4">
        <v>240000</v>
      </c>
      <c r="D1530" s="4">
        <v>329202</v>
      </c>
    </row>
    <row r="1531" spans="1:4" x14ac:dyDescent="0.2">
      <c r="A1531" s="3">
        <v>1842220110</v>
      </c>
      <c r="B1531" s="3" t="s">
        <v>848</v>
      </c>
      <c r="C1531" s="4">
        <v>76000</v>
      </c>
      <c r="D1531" s="4">
        <v>35428.519999999997</v>
      </c>
    </row>
    <row r="1532" spans="1:4" x14ac:dyDescent="0.2">
      <c r="A1532" s="3">
        <v>1842220120</v>
      </c>
      <c r="B1532" s="3" t="s">
        <v>849</v>
      </c>
      <c r="C1532" s="4">
        <v>4000</v>
      </c>
      <c r="D1532" s="4">
        <v>5041.04</v>
      </c>
    </row>
    <row r="1533" spans="1:4" x14ac:dyDescent="0.2">
      <c r="A1533" s="3">
        <v>1842220131</v>
      </c>
      <c r="B1533" s="3" t="s">
        <v>559</v>
      </c>
      <c r="C1533" s="4">
        <v>2000</v>
      </c>
      <c r="D1533" s="4">
        <v>1511.14</v>
      </c>
    </row>
    <row r="1534" spans="1:4" x14ac:dyDescent="0.2">
      <c r="A1534" s="3">
        <v>1842220140</v>
      </c>
      <c r="B1534" s="3" t="s">
        <v>851</v>
      </c>
      <c r="C1534" s="4">
        <v>17000</v>
      </c>
      <c r="D1534" s="4">
        <v>1748.82</v>
      </c>
    </row>
    <row r="1535" spans="1:4" x14ac:dyDescent="0.2">
      <c r="A1535" s="3">
        <v>1842220840</v>
      </c>
      <c r="B1535" s="3" t="s">
        <v>852</v>
      </c>
      <c r="C1535" s="4">
        <v>9000</v>
      </c>
      <c r="D1535" s="4">
        <v>7569.16</v>
      </c>
    </row>
    <row r="1536" spans="1:4" x14ac:dyDescent="0.2">
      <c r="A1536" s="3">
        <v>1842220841</v>
      </c>
      <c r="B1536" s="3" t="s">
        <v>1111</v>
      </c>
      <c r="C1536" s="4">
        <v>40000</v>
      </c>
      <c r="D1536" s="4">
        <v>700</v>
      </c>
    </row>
    <row r="1537" spans="1:4" x14ac:dyDescent="0.2">
      <c r="A1537" s="3">
        <v>1842220845</v>
      </c>
      <c r="B1537" s="3" t="s">
        <v>150</v>
      </c>
      <c r="C1537" s="4">
        <v>1312000</v>
      </c>
      <c r="D1537" s="4">
        <v>2234176</v>
      </c>
    </row>
    <row r="1538" spans="1:4" x14ac:dyDescent="0.2">
      <c r="A1538" s="3">
        <v>1842240845</v>
      </c>
      <c r="B1538" s="3" t="s">
        <v>152</v>
      </c>
      <c r="C1538" s="4">
        <v>0</v>
      </c>
      <c r="D1538" s="4">
        <v>18167</v>
      </c>
    </row>
    <row r="1539" spans="1:4" x14ac:dyDescent="0.2">
      <c r="A1539" s="3">
        <v>1842400840</v>
      </c>
      <c r="B1539" s="3" t="s">
        <v>853</v>
      </c>
      <c r="C1539" s="4">
        <v>32000</v>
      </c>
      <c r="D1539" s="4">
        <v>11905.46</v>
      </c>
    </row>
    <row r="1540" spans="1:4" x14ac:dyDescent="0.2">
      <c r="A1540" s="3">
        <v>1842400845</v>
      </c>
      <c r="B1540" s="3" t="s">
        <v>854</v>
      </c>
      <c r="C1540" s="4">
        <v>91000</v>
      </c>
      <c r="D1540" s="4">
        <v>85232</v>
      </c>
    </row>
    <row r="1541" spans="1:4" x14ac:dyDescent="0.2">
      <c r="A1541" s="3">
        <v>1843500110</v>
      </c>
      <c r="B1541" s="3" t="s">
        <v>855</v>
      </c>
      <c r="C1541" s="4">
        <v>987000</v>
      </c>
      <c r="D1541" s="4">
        <v>790597.02</v>
      </c>
    </row>
    <row r="1542" spans="1:4" x14ac:dyDescent="0.2">
      <c r="A1542" s="3">
        <v>1843500120</v>
      </c>
      <c r="B1542" s="3" t="s">
        <v>237</v>
      </c>
      <c r="C1542" s="4">
        <v>56000</v>
      </c>
      <c r="D1542" s="4">
        <v>50414.14</v>
      </c>
    </row>
    <row r="1543" spans="1:4" x14ac:dyDescent="0.2">
      <c r="A1543" s="3">
        <v>1843500130</v>
      </c>
      <c r="B1543" s="3" t="s">
        <v>238</v>
      </c>
      <c r="C1543" s="4">
        <v>7000</v>
      </c>
      <c r="D1543" s="4">
        <v>10054.01</v>
      </c>
    </row>
    <row r="1544" spans="1:4" x14ac:dyDescent="0.2">
      <c r="A1544" s="3">
        <v>1843500131</v>
      </c>
      <c r="B1544" s="3" t="s">
        <v>268</v>
      </c>
      <c r="C1544" s="4">
        <v>24000</v>
      </c>
      <c r="D1544" s="4">
        <v>25232.65</v>
      </c>
    </row>
    <row r="1545" spans="1:4" x14ac:dyDescent="0.2">
      <c r="A1545" s="3">
        <v>1843500132</v>
      </c>
      <c r="B1545" s="3" t="s">
        <v>400</v>
      </c>
      <c r="C1545" s="4">
        <v>2000</v>
      </c>
      <c r="D1545" s="4">
        <v>0</v>
      </c>
    </row>
    <row r="1546" spans="1:4" x14ac:dyDescent="0.2">
      <c r="A1546" s="3">
        <v>1843500140</v>
      </c>
      <c r="B1546" s="3" t="s">
        <v>241</v>
      </c>
      <c r="C1546" s="4">
        <v>56000</v>
      </c>
      <c r="D1546" s="4">
        <v>8538.85</v>
      </c>
    </row>
    <row r="1547" spans="1:4" x14ac:dyDescent="0.2">
      <c r="A1547" s="3">
        <v>1843500432</v>
      </c>
      <c r="B1547" s="3" t="s">
        <v>856</v>
      </c>
      <c r="C1547" s="4">
        <v>0</v>
      </c>
      <c r="D1547" s="4">
        <v>9746.9</v>
      </c>
    </row>
    <row r="1548" spans="1:4" x14ac:dyDescent="0.2">
      <c r="A1548" s="3">
        <v>1843500840</v>
      </c>
      <c r="B1548" s="3" t="s">
        <v>857</v>
      </c>
      <c r="C1548" s="4">
        <v>927000</v>
      </c>
      <c r="D1548" s="4">
        <v>581331.59</v>
      </c>
    </row>
    <row r="1549" spans="1:4" x14ac:dyDescent="0.2">
      <c r="A1549" s="3">
        <v>1843500841</v>
      </c>
      <c r="B1549" s="3" t="s">
        <v>858</v>
      </c>
      <c r="C1549" s="4">
        <v>130000</v>
      </c>
      <c r="D1549" s="4">
        <v>129686</v>
      </c>
    </row>
    <row r="1550" spans="1:4" x14ac:dyDescent="0.2">
      <c r="A1550" s="3">
        <v>1843500842</v>
      </c>
      <c r="B1550" s="3" t="s">
        <v>859</v>
      </c>
      <c r="C1550" s="4">
        <v>182000</v>
      </c>
      <c r="D1550" s="4">
        <v>61104</v>
      </c>
    </row>
    <row r="1551" spans="1:4" x14ac:dyDescent="0.2">
      <c r="A1551" s="3">
        <v>1843500845</v>
      </c>
      <c r="B1551" s="3" t="s">
        <v>860</v>
      </c>
      <c r="C1551" s="4">
        <v>897000</v>
      </c>
      <c r="D1551" s="4">
        <v>634886</v>
      </c>
    </row>
    <row r="1552" spans="1:4" x14ac:dyDescent="0.2">
      <c r="A1552" s="3">
        <v>1843500846</v>
      </c>
      <c r="B1552" s="3" t="s">
        <v>157</v>
      </c>
      <c r="C1552" s="4">
        <v>860000</v>
      </c>
      <c r="D1552" s="4">
        <v>792737</v>
      </c>
    </row>
    <row r="1553" spans="1:4" x14ac:dyDescent="0.2">
      <c r="A1553" s="3">
        <v>1843510110</v>
      </c>
      <c r="B1553" s="3" t="s">
        <v>861</v>
      </c>
      <c r="C1553" s="4">
        <v>160000</v>
      </c>
      <c r="D1553" s="4">
        <v>185761.96</v>
      </c>
    </row>
    <row r="1554" spans="1:4" x14ac:dyDescent="0.2">
      <c r="A1554" s="3">
        <v>1843510120</v>
      </c>
      <c r="B1554" s="3" t="s">
        <v>237</v>
      </c>
      <c r="C1554" s="4">
        <v>6000</v>
      </c>
      <c r="D1554" s="4">
        <v>7661.14</v>
      </c>
    </row>
    <row r="1555" spans="1:4" x14ac:dyDescent="0.2">
      <c r="A1555" s="3">
        <v>1843510130</v>
      </c>
      <c r="B1555" s="3" t="s">
        <v>238</v>
      </c>
      <c r="C1555" s="4">
        <v>0</v>
      </c>
      <c r="D1555" s="4">
        <v>3179.58</v>
      </c>
    </row>
    <row r="1556" spans="1:4" x14ac:dyDescent="0.2">
      <c r="A1556" s="3">
        <v>1843510131</v>
      </c>
      <c r="B1556" s="3" t="s">
        <v>559</v>
      </c>
      <c r="C1556" s="4">
        <v>7000</v>
      </c>
      <c r="D1556" s="4">
        <v>7802.45</v>
      </c>
    </row>
    <row r="1557" spans="1:4" x14ac:dyDescent="0.2">
      <c r="A1557" s="3">
        <v>1843510140</v>
      </c>
      <c r="B1557" s="3" t="s">
        <v>279</v>
      </c>
      <c r="C1557" s="4">
        <v>9000</v>
      </c>
      <c r="D1557" s="4">
        <v>11431.07</v>
      </c>
    </row>
    <row r="1558" spans="1:4" x14ac:dyDescent="0.2">
      <c r="A1558" s="3">
        <v>1843510840</v>
      </c>
      <c r="B1558" s="3" t="s">
        <v>861</v>
      </c>
      <c r="C1558" s="4">
        <v>31000</v>
      </c>
      <c r="D1558" s="4">
        <v>23596.03</v>
      </c>
    </row>
    <row r="1559" spans="1:4" x14ac:dyDescent="0.2">
      <c r="A1559" s="3">
        <v>1843800842</v>
      </c>
      <c r="B1559" s="3" t="s">
        <v>862</v>
      </c>
      <c r="C1559" s="4">
        <v>15000</v>
      </c>
      <c r="D1559" s="4">
        <v>0</v>
      </c>
    </row>
    <row r="1560" spans="1:4" x14ac:dyDescent="0.2">
      <c r="A1560" s="3">
        <v>1843810110</v>
      </c>
      <c r="B1560" s="3" t="s">
        <v>863</v>
      </c>
      <c r="C1560" s="4">
        <v>19000</v>
      </c>
      <c r="D1560" s="4">
        <v>122570.74</v>
      </c>
    </row>
    <row r="1561" spans="1:4" x14ac:dyDescent="0.2">
      <c r="A1561" s="3">
        <v>1843810120</v>
      </c>
      <c r="B1561" s="3" t="s">
        <v>237</v>
      </c>
      <c r="C1561" s="4">
        <v>0</v>
      </c>
      <c r="D1561" s="4">
        <v>913.95</v>
      </c>
    </row>
    <row r="1562" spans="1:4" x14ac:dyDescent="0.2">
      <c r="A1562" s="3">
        <v>1843810130</v>
      </c>
      <c r="B1562" s="3" t="s">
        <v>238</v>
      </c>
      <c r="C1562" s="4">
        <v>0</v>
      </c>
      <c r="D1562" s="4">
        <v>2541.8200000000002</v>
      </c>
    </row>
    <row r="1563" spans="1:4" x14ac:dyDescent="0.2">
      <c r="A1563" s="3">
        <v>1843810131</v>
      </c>
      <c r="B1563" s="3" t="s">
        <v>267</v>
      </c>
      <c r="C1563" s="4">
        <v>0</v>
      </c>
      <c r="D1563" s="4">
        <v>778.54</v>
      </c>
    </row>
    <row r="1564" spans="1:4" x14ac:dyDescent="0.2">
      <c r="A1564" s="3">
        <v>1843810140</v>
      </c>
      <c r="B1564" s="3" t="s">
        <v>279</v>
      </c>
      <c r="C1564" s="4">
        <v>6000</v>
      </c>
      <c r="D1564" s="4">
        <v>8927.9699999999993</v>
      </c>
    </row>
    <row r="1565" spans="1:4" x14ac:dyDescent="0.2">
      <c r="A1565" s="3">
        <v>1843810840</v>
      </c>
      <c r="B1565" s="3" t="s">
        <v>864</v>
      </c>
      <c r="C1565" s="4">
        <v>490000</v>
      </c>
      <c r="D1565" s="4">
        <v>249985.8</v>
      </c>
    </row>
    <row r="1566" spans="1:4" x14ac:dyDescent="0.2">
      <c r="A1566" s="3">
        <v>1843820110</v>
      </c>
      <c r="B1566" s="3" t="s">
        <v>581</v>
      </c>
      <c r="C1566" s="4">
        <v>3417000</v>
      </c>
      <c r="D1566" s="4">
        <v>2963608.4</v>
      </c>
    </row>
    <row r="1567" spans="1:4" x14ac:dyDescent="0.2">
      <c r="A1567" s="3">
        <v>1843820120</v>
      </c>
      <c r="B1567" s="3" t="s">
        <v>865</v>
      </c>
      <c r="C1567" s="4">
        <v>194000</v>
      </c>
      <c r="D1567" s="4">
        <v>165025.41</v>
      </c>
    </row>
    <row r="1568" spans="1:4" x14ac:dyDescent="0.2">
      <c r="A1568" s="3">
        <v>1843820130</v>
      </c>
      <c r="B1568" s="3" t="s">
        <v>238</v>
      </c>
      <c r="C1568" s="4">
        <v>32000</v>
      </c>
      <c r="D1568" s="4">
        <v>36423.480000000003</v>
      </c>
    </row>
    <row r="1569" spans="1:4" x14ac:dyDescent="0.2">
      <c r="A1569" s="3">
        <v>1843820131</v>
      </c>
      <c r="B1569" s="3" t="s">
        <v>268</v>
      </c>
      <c r="C1569" s="4">
        <v>103000</v>
      </c>
      <c r="D1569" s="4">
        <v>89378.68</v>
      </c>
    </row>
    <row r="1570" spans="1:4" x14ac:dyDescent="0.2">
      <c r="A1570" s="3">
        <v>1843820132</v>
      </c>
      <c r="B1570" s="3" t="s">
        <v>400</v>
      </c>
      <c r="C1570" s="4">
        <v>18000</v>
      </c>
      <c r="D1570" s="4">
        <v>9616.4</v>
      </c>
    </row>
    <row r="1571" spans="1:4" x14ac:dyDescent="0.2">
      <c r="A1571" s="3">
        <v>1843820140</v>
      </c>
      <c r="B1571" s="3" t="s">
        <v>866</v>
      </c>
      <c r="C1571" s="4">
        <v>186000</v>
      </c>
      <c r="D1571" s="4">
        <v>173455.4</v>
      </c>
    </row>
    <row r="1572" spans="1:4" x14ac:dyDescent="0.2">
      <c r="A1572" s="3">
        <v>1843820300</v>
      </c>
      <c r="B1572" s="3" t="s">
        <v>1112</v>
      </c>
      <c r="C1572" s="4">
        <v>19000</v>
      </c>
      <c r="D1572" s="4">
        <v>0</v>
      </c>
    </row>
    <row r="1573" spans="1:4" x14ac:dyDescent="0.2">
      <c r="A1573" s="3">
        <v>1843820840</v>
      </c>
      <c r="B1573" s="3" t="s">
        <v>867</v>
      </c>
      <c r="C1573" s="4">
        <v>1700000</v>
      </c>
      <c r="D1573" s="4">
        <v>944805.29</v>
      </c>
    </row>
    <row r="1574" spans="1:4" x14ac:dyDescent="0.2">
      <c r="A1574" s="3">
        <v>1843820841</v>
      </c>
      <c r="B1574" s="3" t="s">
        <v>868</v>
      </c>
      <c r="C1574" s="4">
        <v>1729000</v>
      </c>
      <c r="D1574" s="4">
        <v>1272213.42</v>
      </c>
    </row>
    <row r="1575" spans="1:4" x14ac:dyDescent="0.2">
      <c r="A1575" s="3">
        <v>1843820845</v>
      </c>
      <c r="B1575" s="3" t="s">
        <v>869</v>
      </c>
      <c r="C1575" s="4">
        <v>537000</v>
      </c>
      <c r="D1575" s="4">
        <v>228280</v>
      </c>
    </row>
    <row r="1576" spans="1:4" x14ac:dyDescent="0.2">
      <c r="A1576" s="3">
        <v>1843830840</v>
      </c>
      <c r="B1576" s="3" t="s">
        <v>870</v>
      </c>
      <c r="C1576" s="4">
        <v>156000</v>
      </c>
      <c r="D1576" s="4">
        <v>117325.24</v>
      </c>
    </row>
    <row r="1577" spans="1:4" x14ac:dyDescent="0.2">
      <c r="A1577" s="3">
        <v>1843830845</v>
      </c>
      <c r="B1577" s="3" t="s">
        <v>871</v>
      </c>
      <c r="C1577" s="4">
        <v>21764000</v>
      </c>
      <c r="D1577" s="4">
        <v>20903103</v>
      </c>
    </row>
    <row r="1578" spans="1:4" x14ac:dyDescent="0.2">
      <c r="A1578" s="3">
        <v>1843900840</v>
      </c>
      <c r="B1578" s="3" t="s">
        <v>872</v>
      </c>
      <c r="C1578" s="4">
        <v>1656000</v>
      </c>
      <c r="D1578" s="4">
        <v>840696.22</v>
      </c>
    </row>
    <row r="1579" spans="1:4" x14ac:dyDescent="0.2">
      <c r="A1579" s="3">
        <v>1843900845</v>
      </c>
      <c r="B1579" s="3" t="s">
        <v>873</v>
      </c>
      <c r="C1579" s="4">
        <v>5799000</v>
      </c>
      <c r="D1579" s="4">
        <v>4864656</v>
      </c>
    </row>
    <row r="1580" spans="1:4" x14ac:dyDescent="0.2">
      <c r="A1580" s="3">
        <v>1844300845</v>
      </c>
      <c r="B1580" s="3" t="s">
        <v>874</v>
      </c>
      <c r="C1580" s="4">
        <v>9627000</v>
      </c>
      <c r="D1580" s="4">
        <v>9546086</v>
      </c>
    </row>
    <row r="1581" spans="1:4" x14ac:dyDescent="0.2">
      <c r="A1581" s="3">
        <v>1844400110</v>
      </c>
      <c r="B1581" s="3" t="s">
        <v>875</v>
      </c>
      <c r="C1581" s="4">
        <v>4227000</v>
      </c>
      <c r="D1581" s="4">
        <v>4000982.16</v>
      </c>
    </row>
    <row r="1582" spans="1:4" x14ac:dyDescent="0.2">
      <c r="A1582" s="3">
        <v>1844400120</v>
      </c>
      <c r="B1582" s="3" t="s">
        <v>237</v>
      </c>
      <c r="C1582" s="4">
        <v>218000</v>
      </c>
      <c r="D1582" s="4">
        <v>197560.7</v>
      </c>
    </row>
    <row r="1583" spans="1:4" x14ac:dyDescent="0.2">
      <c r="A1583" s="3">
        <v>1844400130</v>
      </c>
      <c r="B1583" s="3" t="s">
        <v>238</v>
      </c>
      <c r="C1583" s="4">
        <v>79000</v>
      </c>
      <c r="D1583" s="4">
        <v>103295.54</v>
      </c>
    </row>
    <row r="1584" spans="1:4" x14ac:dyDescent="0.2">
      <c r="A1584" s="3">
        <v>1844400131</v>
      </c>
      <c r="B1584" s="3" t="s">
        <v>268</v>
      </c>
      <c r="C1584" s="4">
        <v>31000</v>
      </c>
      <c r="D1584" s="4">
        <v>21302.83</v>
      </c>
    </row>
    <row r="1585" spans="1:4" x14ac:dyDescent="0.2">
      <c r="A1585" s="3">
        <v>1844400132</v>
      </c>
      <c r="B1585" s="3" t="s">
        <v>289</v>
      </c>
      <c r="C1585" s="4">
        <v>0</v>
      </c>
      <c r="D1585" s="4">
        <v>40702.46</v>
      </c>
    </row>
    <row r="1586" spans="1:4" x14ac:dyDescent="0.2">
      <c r="A1586" s="3">
        <v>1844400140</v>
      </c>
      <c r="B1586" s="3" t="s">
        <v>241</v>
      </c>
      <c r="C1586" s="4">
        <v>633000</v>
      </c>
      <c r="D1586" s="4">
        <v>581517.63</v>
      </c>
    </row>
    <row r="1587" spans="1:4" x14ac:dyDescent="0.2">
      <c r="A1587" s="3">
        <v>1844400750</v>
      </c>
      <c r="B1587" s="3" t="s">
        <v>876</v>
      </c>
      <c r="C1587" s="4">
        <v>136000</v>
      </c>
      <c r="D1587" s="4">
        <v>89981.71</v>
      </c>
    </row>
    <row r="1588" spans="1:4" x14ac:dyDescent="0.2">
      <c r="A1588" s="3">
        <v>1844400840</v>
      </c>
      <c r="B1588" s="3" t="s">
        <v>877</v>
      </c>
      <c r="C1588" s="4">
        <v>207000</v>
      </c>
      <c r="D1588" s="4">
        <v>154200.68</v>
      </c>
    </row>
    <row r="1589" spans="1:4" x14ac:dyDescent="0.2">
      <c r="A1589" s="3">
        <v>1844400845</v>
      </c>
      <c r="B1589" s="3" t="s">
        <v>878</v>
      </c>
      <c r="C1589" s="4">
        <v>860000</v>
      </c>
      <c r="D1589" s="4">
        <v>401871</v>
      </c>
    </row>
    <row r="1590" spans="1:4" x14ac:dyDescent="0.2">
      <c r="A1590" s="3">
        <v>1844410840</v>
      </c>
      <c r="B1590" s="3" t="s">
        <v>880</v>
      </c>
      <c r="C1590" s="4">
        <v>779000</v>
      </c>
      <c r="D1590" s="4">
        <v>317173.84000000003</v>
      </c>
    </row>
    <row r="1591" spans="1:4" x14ac:dyDescent="0.2">
      <c r="A1591" s="3">
        <v>1844410845</v>
      </c>
      <c r="B1591" s="3" t="s">
        <v>881</v>
      </c>
      <c r="C1591" s="4">
        <v>570000</v>
      </c>
      <c r="D1591" s="4">
        <v>267535</v>
      </c>
    </row>
    <row r="1592" spans="1:4" x14ac:dyDescent="0.2">
      <c r="A1592" s="3">
        <v>1844500110</v>
      </c>
      <c r="B1592" s="3" t="s">
        <v>882</v>
      </c>
      <c r="C1592" s="4">
        <v>1760000</v>
      </c>
      <c r="D1592" s="4">
        <v>1761194.21</v>
      </c>
    </row>
    <row r="1593" spans="1:4" x14ac:dyDescent="0.2">
      <c r="A1593" s="3">
        <v>1844500120</v>
      </c>
      <c r="B1593" s="3" t="s">
        <v>883</v>
      </c>
      <c r="C1593" s="4">
        <v>113000</v>
      </c>
      <c r="D1593" s="4">
        <v>124934.77</v>
      </c>
    </row>
    <row r="1594" spans="1:4" x14ac:dyDescent="0.2">
      <c r="A1594" s="3">
        <v>1844500130</v>
      </c>
      <c r="B1594" s="3" t="s">
        <v>884</v>
      </c>
      <c r="C1594" s="4">
        <v>79000</v>
      </c>
      <c r="D1594" s="4">
        <v>57281.54</v>
      </c>
    </row>
    <row r="1595" spans="1:4" x14ac:dyDescent="0.2">
      <c r="A1595" s="3">
        <v>1844500131</v>
      </c>
      <c r="B1595" s="3" t="s">
        <v>268</v>
      </c>
      <c r="C1595" s="4">
        <v>33000</v>
      </c>
      <c r="D1595" s="4">
        <v>22400.94</v>
      </c>
    </row>
    <row r="1596" spans="1:4" x14ac:dyDescent="0.2">
      <c r="A1596" s="3">
        <v>1844500140</v>
      </c>
      <c r="B1596" s="3" t="s">
        <v>241</v>
      </c>
      <c r="C1596" s="4">
        <v>163000</v>
      </c>
      <c r="D1596" s="4">
        <v>155576.17000000001</v>
      </c>
    </row>
    <row r="1597" spans="1:4" x14ac:dyDescent="0.2">
      <c r="A1597" s="3">
        <v>1844500431</v>
      </c>
      <c r="B1597" s="3" t="s">
        <v>353</v>
      </c>
      <c r="C1597" s="4">
        <v>100000</v>
      </c>
      <c r="D1597" s="4">
        <v>90542.63</v>
      </c>
    </row>
    <row r="1598" spans="1:4" x14ac:dyDescent="0.2">
      <c r="A1598" s="3">
        <v>1844500432</v>
      </c>
      <c r="B1598" s="3" t="s">
        <v>260</v>
      </c>
      <c r="C1598" s="4">
        <v>30000</v>
      </c>
      <c r="D1598" s="4">
        <v>44718.1</v>
      </c>
    </row>
    <row r="1599" spans="1:4" x14ac:dyDescent="0.2">
      <c r="A1599" s="3">
        <v>1844500470</v>
      </c>
      <c r="B1599" s="3" t="s">
        <v>550</v>
      </c>
      <c r="C1599" s="4">
        <v>1000</v>
      </c>
      <c r="D1599" s="4">
        <v>0</v>
      </c>
    </row>
    <row r="1600" spans="1:4" x14ac:dyDescent="0.2">
      <c r="A1600" s="3">
        <v>1844500750</v>
      </c>
      <c r="B1600" s="3" t="s">
        <v>885</v>
      </c>
      <c r="C1600" s="4">
        <v>505000</v>
      </c>
      <c r="D1600" s="4">
        <v>320657.46000000002</v>
      </c>
    </row>
    <row r="1601" spans="1:4" x14ac:dyDescent="0.2">
      <c r="A1601" s="3">
        <v>1844500841</v>
      </c>
      <c r="B1601" s="3" t="s">
        <v>886</v>
      </c>
      <c r="C1601" s="4">
        <v>1278000</v>
      </c>
      <c r="D1601" s="4">
        <v>802682.96</v>
      </c>
    </row>
    <row r="1602" spans="1:4" x14ac:dyDescent="0.2">
      <c r="A1602" s="3">
        <v>1845100110</v>
      </c>
      <c r="B1602" s="3" t="s">
        <v>887</v>
      </c>
      <c r="C1602" s="4">
        <v>221000</v>
      </c>
      <c r="D1602" s="4">
        <v>198855.28</v>
      </c>
    </row>
    <row r="1603" spans="1:4" x14ac:dyDescent="0.2">
      <c r="A1603" s="3">
        <v>1845100120</v>
      </c>
      <c r="B1603" s="3" t="s">
        <v>888</v>
      </c>
      <c r="C1603" s="4">
        <v>16000</v>
      </c>
      <c r="D1603" s="4">
        <v>14269.24</v>
      </c>
    </row>
    <row r="1604" spans="1:4" x14ac:dyDescent="0.2">
      <c r="A1604" s="3">
        <v>1845100130</v>
      </c>
      <c r="B1604" s="3" t="s">
        <v>238</v>
      </c>
      <c r="C1604" s="4">
        <v>3000</v>
      </c>
      <c r="D1604" s="4">
        <v>9410.85</v>
      </c>
    </row>
    <row r="1605" spans="1:4" x14ac:dyDescent="0.2">
      <c r="A1605" s="3">
        <v>1845100131</v>
      </c>
      <c r="B1605" s="3" t="s">
        <v>267</v>
      </c>
      <c r="C1605" s="4">
        <v>5000</v>
      </c>
      <c r="D1605" s="4">
        <v>6376.03</v>
      </c>
    </row>
    <row r="1606" spans="1:4" x14ac:dyDescent="0.2">
      <c r="A1606" s="3">
        <v>1845100140</v>
      </c>
      <c r="B1606" s="3" t="s">
        <v>475</v>
      </c>
      <c r="C1606" s="4">
        <v>29000</v>
      </c>
      <c r="D1606" s="4">
        <v>26830.37</v>
      </c>
    </row>
    <row r="1607" spans="1:4" x14ac:dyDescent="0.2">
      <c r="A1607" s="3">
        <v>1845100840</v>
      </c>
      <c r="B1607" s="3" t="s">
        <v>889</v>
      </c>
      <c r="C1607" s="4">
        <v>1788000</v>
      </c>
      <c r="D1607" s="4">
        <v>1515850</v>
      </c>
    </row>
    <row r="1608" spans="1:4" x14ac:dyDescent="0.2">
      <c r="A1608" s="3">
        <v>1845100841</v>
      </c>
      <c r="B1608" s="3" t="s">
        <v>890</v>
      </c>
      <c r="C1608" s="4">
        <v>64000</v>
      </c>
      <c r="D1608" s="4">
        <v>0</v>
      </c>
    </row>
    <row r="1609" spans="1:4" x14ac:dyDescent="0.2">
      <c r="A1609" s="3">
        <v>1845100843</v>
      </c>
      <c r="B1609" s="3" t="s">
        <v>891</v>
      </c>
      <c r="C1609" s="4">
        <v>12000</v>
      </c>
      <c r="D1609" s="4">
        <v>4592.3</v>
      </c>
    </row>
    <row r="1610" spans="1:4" x14ac:dyDescent="0.2">
      <c r="A1610" s="3">
        <v>1845100845</v>
      </c>
      <c r="B1610" s="3" t="s">
        <v>892</v>
      </c>
      <c r="C1610" s="4">
        <v>61410000</v>
      </c>
      <c r="D1610" s="4">
        <v>65304928</v>
      </c>
    </row>
    <row r="1611" spans="1:4" x14ac:dyDescent="0.2">
      <c r="A1611" s="3">
        <v>1845200110</v>
      </c>
      <c r="B1611" s="3" t="s">
        <v>893</v>
      </c>
      <c r="C1611" s="4">
        <v>159000</v>
      </c>
      <c r="D1611" s="4">
        <v>-24441.439999999999</v>
      </c>
    </row>
    <row r="1612" spans="1:4" x14ac:dyDescent="0.2">
      <c r="A1612" s="3">
        <v>1845200120</v>
      </c>
      <c r="B1612" s="3" t="s">
        <v>237</v>
      </c>
      <c r="C1612" s="4">
        <v>10000</v>
      </c>
      <c r="D1612" s="4">
        <v>0</v>
      </c>
    </row>
    <row r="1613" spans="1:4" x14ac:dyDescent="0.2">
      <c r="A1613" s="3">
        <v>1845200130</v>
      </c>
      <c r="B1613" s="3" t="s">
        <v>548</v>
      </c>
      <c r="C1613" s="4">
        <v>5000</v>
      </c>
      <c r="D1613" s="4">
        <v>0</v>
      </c>
    </row>
    <row r="1614" spans="1:4" x14ac:dyDescent="0.2">
      <c r="A1614" s="3">
        <v>1845200131</v>
      </c>
      <c r="B1614" s="3" t="s">
        <v>268</v>
      </c>
      <c r="C1614" s="4">
        <v>8000</v>
      </c>
      <c r="D1614" s="4">
        <v>0</v>
      </c>
    </row>
    <row r="1615" spans="1:4" x14ac:dyDescent="0.2">
      <c r="A1615" s="3">
        <v>1845200140</v>
      </c>
      <c r="B1615" s="3" t="s">
        <v>241</v>
      </c>
      <c r="C1615" s="4">
        <v>11000</v>
      </c>
      <c r="D1615" s="4">
        <v>0</v>
      </c>
    </row>
    <row r="1616" spans="1:4" x14ac:dyDescent="0.2">
      <c r="A1616" s="3">
        <v>1845200842</v>
      </c>
      <c r="B1616" s="3" t="s">
        <v>895</v>
      </c>
      <c r="C1616" s="4">
        <v>57000</v>
      </c>
      <c r="D1616" s="4">
        <v>0</v>
      </c>
    </row>
    <row r="1617" spans="1:4" x14ac:dyDescent="0.2">
      <c r="A1617" s="3">
        <v>1845200845</v>
      </c>
      <c r="B1617" s="3" t="s">
        <v>896</v>
      </c>
      <c r="C1617" s="4">
        <v>6244000</v>
      </c>
      <c r="D1617" s="4">
        <v>6033972</v>
      </c>
    </row>
    <row r="1618" spans="1:4" x14ac:dyDescent="0.2">
      <c r="A1618" s="3">
        <v>1845210110</v>
      </c>
      <c r="B1618" s="3" t="s">
        <v>897</v>
      </c>
      <c r="C1618" s="4">
        <v>542000</v>
      </c>
      <c r="D1618" s="4">
        <v>94820.12</v>
      </c>
    </row>
    <row r="1619" spans="1:4" x14ac:dyDescent="0.2">
      <c r="A1619" s="3">
        <v>1845210120</v>
      </c>
      <c r="B1619" s="3" t="s">
        <v>898</v>
      </c>
      <c r="C1619" s="4">
        <v>37000</v>
      </c>
      <c r="D1619" s="4">
        <v>10298.89</v>
      </c>
    </row>
    <row r="1620" spans="1:4" x14ac:dyDescent="0.2">
      <c r="A1620" s="3">
        <v>1845210130</v>
      </c>
      <c r="B1620" s="3" t="s">
        <v>238</v>
      </c>
      <c r="C1620" s="4">
        <v>90000</v>
      </c>
      <c r="D1620" s="4">
        <v>4177.79</v>
      </c>
    </row>
    <row r="1621" spans="1:4" x14ac:dyDescent="0.2">
      <c r="A1621" s="3">
        <v>1845210131</v>
      </c>
      <c r="B1621" s="3" t="s">
        <v>268</v>
      </c>
      <c r="C1621" s="4">
        <v>29000</v>
      </c>
      <c r="D1621" s="4">
        <v>11514.13</v>
      </c>
    </row>
    <row r="1622" spans="1:4" x14ac:dyDescent="0.2">
      <c r="A1622" s="3">
        <v>1845210140</v>
      </c>
      <c r="B1622" s="3" t="s">
        <v>241</v>
      </c>
      <c r="C1622" s="4">
        <v>24000</v>
      </c>
      <c r="D1622" s="4">
        <v>2377</v>
      </c>
    </row>
    <row r="1623" spans="1:4" x14ac:dyDescent="0.2">
      <c r="A1623" s="3">
        <v>1845220843</v>
      </c>
      <c r="B1623" s="3" t="s">
        <v>900</v>
      </c>
      <c r="C1623" s="4">
        <v>724000</v>
      </c>
      <c r="D1623" s="4">
        <v>533936.43999999994</v>
      </c>
    </row>
    <row r="1624" spans="1:4" x14ac:dyDescent="0.2">
      <c r="A1624" s="3">
        <v>1845300840</v>
      </c>
      <c r="B1624" s="3" t="s">
        <v>902</v>
      </c>
      <c r="C1624" s="4">
        <v>669000</v>
      </c>
      <c r="D1624" s="4">
        <v>524822.97</v>
      </c>
    </row>
    <row r="1625" spans="1:4" x14ac:dyDescent="0.2">
      <c r="A1625" s="3">
        <v>1845300845</v>
      </c>
      <c r="B1625" s="3" t="s">
        <v>903</v>
      </c>
      <c r="C1625" s="4">
        <v>1615000</v>
      </c>
      <c r="D1625" s="4">
        <v>1521740</v>
      </c>
    </row>
    <row r="1626" spans="1:4" x14ac:dyDescent="0.2">
      <c r="A1626" s="3">
        <v>1845400110</v>
      </c>
      <c r="B1626" s="3" t="s">
        <v>293</v>
      </c>
      <c r="C1626" s="4">
        <v>137000</v>
      </c>
      <c r="D1626" s="4">
        <v>136022.07999999999</v>
      </c>
    </row>
    <row r="1627" spans="1:4" x14ac:dyDescent="0.2">
      <c r="A1627" s="3">
        <v>1845400120</v>
      </c>
      <c r="B1627" s="3" t="s">
        <v>237</v>
      </c>
      <c r="C1627" s="4">
        <v>8000</v>
      </c>
      <c r="D1627" s="4">
        <v>7693</v>
      </c>
    </row>
    <row r="1628" spans="1:4" x14ac:dyDescent="0.2">
      <c r="A1628" s="3">
        <v>1845400130</v>
      </c>
      <c r="B1628" s="3" t="s">
        <v>548</v>
      </c>
      <c r="C1628" s="4">
        <v>3000</v>
      </c>
      <c r="D1628" s="4">
        <v>3165.64</v>
      </c>
    </row>
    <row r="1629" spans="1:4" x14ac:dyDescent="0.2">
      <c r="A1629" s="3">
        <v>1845400140</v>
      </c>
      <c r="B1629" s="3" t="s">
        <v>241</v>
      </c>
      <c r="C1629" s="4">
        <v>19000</v>
      </c>
      <c r="D1629" s="4">
        <v>17085.599999999999</v>
      </c>
    </row>
    <row r="1630" spans="1:4" x14ac:dyDescent="0.2">
      <c r="A1630" s="3">
        <v>1845400845</v>
      </c>
      <c r="B1630" s="3" t="s">
        <v>904</v>
      </c>
      <c r="C1630" s="4">
        <v>2732000</v>
      </c>
      <c r="D1630" s="4">
        <v>2594253</v>
      </c>
    </row>
    <row r="1631" spans="1:4" x14ac:dyDescent="0.2">
      <c r="A1631" s="3">
        <v>1846000110</v>
      </c>
      <c r="B1631" s="3" t="s">
        <v>581</v>
      </c>
      <c r="C1631" s="4">
        <v>3832000</v>
      </c>
      <c r="D1631" s="4">
        <v>4185270.46</v>
      </c>
    </row>
    <row r="1632" spans="1:4" x14ac:dyDescent="0.2">
      <c r="A1632" s="3">
        <v>1846000120</v>
      </c>
      <c r="B1632" s="3" t="s">
        <v>865</v>
      </c>
      <c r="C1632" s="4">
        <v>175000</v>
      </c>
      <c r="D1632" s="4">
        <v>191582.01</v>
      </c>
    </row>
    <row r="1633" spans="1:4" x14ac:dyDescent="0.2">
      <c r="A1633" s="3">
        <v>1846000130</v>
      </c>
      <c r="B1633" s="3" t="s">
        <v>238</v>
      </c>
      <c r="C1633" s="4">
        <v>48000</v>
      </c>
      <c r="D1633" s="4">
        <v>90654.09</v>
      </c>
    </row>
    <row r="1634" spans="1:4" x14ac:dyDescent="0.2">
      <c r="A1634" s="3">
        <v>1846000131</v>
      </c>
      <c r="B1634" s="3" t="s">
        <v>268</v>
      </c>
      <c r="C1634" s="4">
        <v>44000</v>
      </c>
      <c r="D1634" s="4">
        <v>43760.7</v>
      </c>
    </row>
    <row r="1635" spans="1:4" x14ac:dyDescent="0.2">
      <c r="A1635" s="3">
        <v>1846000132</v>
      </c>
      <c r="B1635" s="3" t="s">
        <v>240</v>
      </c>
      <c r="C1635" s="4">
        <v>60000</v>
      </c>
      <c r="D1635" s="4">
        <v>68290.39</v>
      </c>
    </row>
    <row r="1636" spans="1:4" x14ac:dyDescent="0.2">
      <c r="A1636" s="3">
        <v>1846000140</v>
      </c>
      <c r="B1636" s="3" t="s">
        <v>241</v>
      </c>
      <c r="C1636" s="4">
        <v>453000</v>
      </c>
      <c r="D1636" s="4">
        <v>464737.43</v>
      </c>
    </row>
    <row r="1637" spans="1:4" x14ac:dyDescent="0.2">
      <c r="A1637" s="3">
        <v>1846300110</v>
      </c>
      <c r="B1637" s="3" t="s">
        <v>905</v>
      </c>
      <c r="C1637" s="4">
        <v>313000</v>
      </c>
      <c r="D1637" s="4">
        <v>270936.67</v>
      </c>
    </row>
    <row r="1638" spans="1:4" x14ac:dyDescent="0.2">
      <c r="A1638" s="3">
        <v>1846300120</v>
      </c>
      <c r="B1638" s="3" t="s">
        <v>237</v>
      </c>
      <c r="C1638" s="4">
        <v>16000</v>
      </c>
      <c r="D1638" s="4">
        <v>14053.6</v>
      </c>
    </row>
    <row r="1639" spans="1:4" x14ac:dyDescent="0.2">
      <c r="A1639" s="3">
        <v>1846300130</v>
      </c>
      <c r="B1639" s="3" t="s">
        <v>906</v>
      </c>
      <c r="C1639" s="4">
        <v>9000</v>
      </c>
      <c r="D1639" s="4">
        <v>5204.13</v>
      </c>
    </row>
    <row r="1640" spans="1:4" x14ac:dyDescent="0.2">
      <c r="A1640" s="3">
        <v>1846300131</v>
      </c>
      <c r="B1640" s="3" t="s">
        <v>559</v>
      </c>
      <c r="C1640" s="4">
        <v>3000</v>
      </c>
      <c r="D1640" s="4">
        <v>2095.71</v>
      </c>
    </row>
    <row r="1641" spans="1:4" x14ac:dyDescent="0.2">
      <c r="A1641" s="3">
        <v>1846300140</v>
      </c>
      <c r="B1641" s="3" t="s">
        <v>907</v>
      </c>
      <c r="C1641" s="4">
        <v>33000</v>
      </c>
      <c r="D1641" s="4">
        <v>35096.04</v>
      </c>
    </row>
    <row r="1642" spans="1:4" x14ac:dyDescent="0.2">
      <c r="A1642" s="3">
        <v>1846300841</v>
      </c>
      <c r="B1642" s="3" t="s">
        <v>909</v>
      </c>
      <c r="C1642" s="4">
        <v>212000</v>
      </c>
      <c r="D1642" s="4">
        <v>108371.42</v>
      </c>
    </row>
    <row r="1643" spans="1:4" x14ac:dyDescent="0.2">
      <c r="A1643" s="3">
        <v>1846300845</v>
      </c>
      <c r="B1643" s="3" t="s">
        <v>910</v>
      </c>
      <c r="C1643" s="4">
        <v>219000</v>
      </c>
      <c r="D1643" s="4">
        <v>181939</v>
      </c>
    </row>
    <row r="1644" spans="1:4" x14ac:dyDescent="0.2">
      <c r="A1644" s="3">
        <v>1846500845</v>
      </c>
      <c r="B1644" s="3" t="s">
        <v>911</v>
      </c>
      <c r="C1644" s="4">
        <v>18959000</v>
      </c>
      <c r="D1644" s="4">
        <v>20942938</v>
      </c>
    </row>
    <row r="1645" spans="1:4" x14ac:dyDescent="0.2">
      <c r="A1645" s="3">
        <v>1846700840</v>
      </c>
      <c r="B1645" s="3" t="s">
        <v>912</v>
      </c>
      <c r="C1645" s="4">
        <v>509000</v>
      </c>
      <c r="D1645" s="4">
        <v>433412.46</v>
      </c>
    </row>
    <row r="1646" spans="1:4" x14ac:dyDescent="0.2">
      <c r="A1646" s="3">
        <v>1846700845</v>
      </c>
      <c r="B1646" s="3" t="s">
        <v>913</v>
      </c>
      <c r="C1646" s="4">
        <v>8274000</v>
      </c>
      <c r="D1646" s="4">
        <v>8744982</v>
      </c>
    </row>
    <row r="1647" spans="1:4" x14ac:dyDescent="0.2">
      <c r="A1647" s="3">
        <v>1846700846</v>
      </c>
      <c r="B1647" s="3" t="s">
        <v>914</v>
      </c>
      <c r="C1647" s="4">
        <v>4693000</v>
      </c>
      <c r="D1647" s="4">
        <v>3330362.95</v>
      </c>
    </row>
    <row r="1648" spans="1:4" x14ac:dyDescent="0.2">
      <c r="A1648" s="3">
        <v>1846710840</v>
      </c>
      <c r="B1648" s="3" t="s">
        <v>915</v>
      </c>
      <c r="C1648" s="4">
        <v>270000</v>
      </c>
      <c r="D1648" s="4">
        <v>270000</v>
      </c>
    </row>
    <row r="1649" spans="1:4" x14ac:dyDescent="0.2">
      <c r="A1649" s="3">
        <v>1846800110</v>
      </c>
      <c r="B1649" s="3" t="s">
        <v>916</v>
      </c>
      <c r="C1649" s="4">
        <v>7000</v>
      </c>
      <c r="D1649" s="4">
        <v>115512.32000000001</v>
      </c>
    </row>
    <row r="1650" spans="1:4" x14ac:dyDescent="0.2">
      <c r="A1650" s="3">
        <v>1846800120</v>
      </c>
      <c r="B1650" s="3" t="s">
        <v>917</v>
      </c>
      <c r="C1650" s="4">
        <v>7000</v>
      </c>
      <c r="D1650" s="4">
        <v>132.94999999999999</v>
      </c>
    </row>
    <row r="1651" spans="1:4" x14ac:dyDescent="0.2">
      <c r="A1651" s="3">
        <v>1846800130</v>
      </c>
      <c r="B1651" s="3" t="s">
        <v>918</v>
      </c>
      <c r="C1651" s="4">
        <v>0</v>
      </c>
      <c r="D1651" s="4">
        <v>3088.44</v>
      </c>
    </row>
    <row r="1652" spans="1:4" x14ac:dyDescent="0.2">
      <c r="A1652" s="3">
        <v>1846800131</v>
      </c>
      <c r="B1652" s="3" t="s">
        <v>559</v>
      </c>
      <c r="C1652" s="4">
        <v>0</v>
      </c>
      <c r="D1652" s="4">
        <v>1870.12</v>
      </c>
    </row>
    <row r="1653" spans="1:4" x14ac:dyDescent="0.2">
      <c r="A1653" s="3">
        <v>1846800140</v>
      </c>
      <c r="B1653" s="3" t="s">
        <v>919</v>
      </c>
      <c r="C1653" s="4">
        <v>0</v>
      </c>
      <c r="D1653" s="4">
        <v>17633.46</v>
      </c>
    </row>
    <row r="1654" spans="1:4" x14ac:dyDescent="0.2">
      <c r="A1654" s="3">
        <v>1846800841</v>
      </c>
      <c r="B1654" s="3" t="s">
        <v>920</v>
      </c>
      <c r="C1654" s="4">
        <v>272000</v>
      </c>
      <c r="D1654" s="4">
        <v>23789.08</v>
      </c>
    </row>
    <row r="1655" spans="1:4" x14ac:dyDescent="0.2">
      <c r="A1655" s="3">
        <v>1846800845</v>
      </c>
      <c r="B1655" s="3" t="s">
        <v>921</v>
      </c>
      <c r="C1655" s="4">
        <v>1334000</v>
      </c>
      <c r="D1655" s="4">
        <v>1084655</v>
      </c>
    </row>
    <row r="1656" spans="1:4" x14ac:dyDescent="0.2">
      <c r="A1656" s="3">
        <v>1847100110</v>
      </c>
      <c r="B1656" s="3" t="s">
        <v>293</v>
      </c>
      <c r="C1656" s="4">
        <v>8794000</v>
      </c>
      <c r="D1656" s="4">
        <v>9218694.2200000007</v>
      </c>
    </row>
    <row r="1657" spans="1:4" x14ac:dyDescent="0.2">
      <c r="A1657" s="3">
        <v>1847100120</v>
      </c>
      <c r="B1657" s="3" t="s">
        <v>237</v>
      </c>
      <c r="C1657" s="4">
        <v>470000</v>
      </c>
      <c r="D1657" s="4">
        <v>486921.46</v>
      </c>
    </row>
    <row r="1658" spans="1:4" x14ac:dyDescent="0.2">
      <c r="A1658" s="3">
        <v>1847100130</v>
      </c>
      <c r="B1658" s="3" t="s">
        <v>548</v>
      </c>
      <c r="C1658" s="4">
        <v>78000</v>
      </c>
      <c r="D1658" s="4">
        <v>93956.33</v>
      </c>
    </row>
    <row r="1659" spans="1:4" x14ac:dyDescent="0.2">
      <c r="A1659" s="3">
        <v>1847100131</v>
      </c>
      <c r="B1659" s="3" t="s">
        <v>268</v>
      </c>
      <c r="C1659" s="4">
        <v>65000</v>
      </c>
      <c r="D1659" s="4">
        <v>62426.21</v>
      </c>
    </row>
    <row r="1660" spans="1:4" x14ac:dyDescent="0.2">
      <c r="A1660" s="3">
        <v>1847100132</v>
      </c>
      <c r="B1660" s="3" t="s">
        <v>240</v>
      </c>
      <c r="C1660" s="4">
        <v>182000</v>
      </c>
      <c r="D1660" s="4">
        <v>200078.84</v>
      </c>
    </row>
    <row r="1661" spans="1:4" x14ac:dyDescent="0.2">
      <c r="A1661" s="3">
        <v>1847100140</v>
      </c>
      <c r="B1661" s="3" t="s">
        <v>241</v>
      </c>
      <c r="C1661" s="4">
        <v>940000</v>
      </c>
      <c r="D1661" s="4">
        <v>970748.47</v>
      </c>
    </row>
    <row r="1662" spans="1:4" x14ac:dyDescent="0.2">
      <c r="A1662" s="3">
        <v>1847100141</v>
      </c>
      <c r="B1662" s="3" t="s">
        <v>922</v>
      </c>
      <c r="C1662" s="4">
        <v>41000</v>
      </c>
      <c r="D1662" s="4">
        <v>38443.379999999997</v>
      </c>
    </row>
    <row r="1663" spans="1:4" x14ac:dyDescent="0.2">
      <c r="A1663" s="3">
        <v>1847100142</v>
      </c>
      <c r="B1663" s="3" t="s">
        <v>923</v>
      </c>
      <c r="C1663" s="4">
        <v>23000</v>
      </c>
      <c r="D1663" s="4">
        <v>12943.84</v>
      </c>
    </row>
    <row r="1664" spans="1:4" x14ac:dyDescent="0.2">
      <c r="A1664" s="3">
        <v>1847100300</v>
      </c>
      <c r="B1664" s="3" t="s">
        <v>271</v>
      </c>
      <c r="C1664" s="4">
        <v>31000</v>
      </c>
      <c r="D1664" s="4">
        <v>0</v>
      </c>
    </row>
    <row r="1665" spans="1:4" x14ac:dyDescent="0.2">
      <c r="A1665" s="3">
        <v>1847100431</v>
      </c>
      <c r="B1665" s="3" t="s">
        <v>353</v>
      </c>
      <c r="C1665" s="4">
        <v>90000</v>
      </c>
      <c r="D1665" s="4">
        <v>71776.62</v>
      </c>
    </row>
    <row r="1666" spans="1:4" x14ac:dyDescent="0.2">
      <c r="A1666" s="3">
        <v>1847100432</v>
      </c>
      <c r="B1666" s="3" t="s">
        <v>832</v>
      </c>
      <c r="C1666" s="4">
        <v>10000</v>
      </c>
      <c r="D1666" s="4">
        <v>16734.5</v>
      </c>
    </row>
    <row r="1667" spans="1:4" x14ac:dyDescent="0.2">
      <c r="A1667" s="3">
        <v>1847100433</v>
      </c>
      <c r="B1667" s="3" t="s">
        <v>364</v>
      </c>
      <c r="C1667" s="4">
        <v>6000</v>
      </c>
      <c r="D1667" s="4">
        <v>4443.8599999999997</v>
      </c>
    </row>
    <row r="1668" spans="1:4" x14ac:dyDescent="0.2">
      <c r="A1668" s="3">
        <v>1847100470</v>
      </c>
      <c r="B1668" s="3" t="s">
        <v>550</v>
      </c>
      <c r="C1668" s="4">
        <v>3000</v>
      </c>
      <c r="D1668" s="4">
        <v>2716.47</v>
      </c>
    </row>
    <row r="1669" spans="1:4" x14ac:dyDescent="0.2">
      <c r="A1669" s="3">
        <v>1847100510</v>
      </c>
      <c r="B1669" s="3" t="s">
        <v>329</v>
      </c>
      <c r="C1669" s="4">
        <v>7000</v>
      </c>
      <c r="D1669" s="4">
        <v>6932.17</v>
      </c>
    </row>
    <row r="1670" spans="1:4" x14ac:dyDescent="0.2">
      <c r="A1670" s="3">
        <v>1847100560</v>
      </c>
      <c r="B1670" s="3" t="s">
        <v>245</v>
      </c>
      <c r="C1670" s="4">
        <v>17000</v>
      </c>
      <c r="D1670" s="4">
        <v>10946.4</v>
      </c>
    </row>
    <row r="1671" spans="1:4" x14ac:dyDescent="0.2">
      <c r="A1671" s="3">
        <v>1847100750</v>
      </c>
      <c r="B1671" s="3" t="s">
        <v>924</v>
      </c>
      <c r="C1671" s="4">
        <v>229000</v>
      </c>
      <c r="D1671" s="4">
        <v>198133.21</v>
      </c>
    </row>
    <row r="1672" spans="1:4" x14ac:dyDescent="0.2">
      <c r="A1672" s="3">
        <v>1847100840</v>
      </c>
      <c r="B1672" s="3" t="s">
        <v>925</v>
      </c>
      <c r="C1672" s="4">
        <v>1576000</v>
      </c>
      <c r="D1672" s="4">
        <v>683591.08</v>
      </c>
    </row>
    <row r="1673" spans="1:4" x14ac:dyDescent="0.2">
      <c r="A1673" s="3">
        <v>1847100841</v>
      </c>
      <c r="B1673" s="3" t="s">
        <v>926</v>
      </c>
      <c r="C1673" s="4">
        <v>307000</v>
      </c>
      <c r="D1673" s="4">
        <v>142789.82</v>
      </c>
    </row>
    <row r="1674" spans="1:4" x14ac:dyDescent="0.2">
      <c r="A1674" s="3">
        <v>1847100845</v>
      </c>
      <c r="B1674" s="3" t="s">
        <v>927</v>
      </c>
      <c r="C1674" s="4">
        <v>665000</v>
      </c>
      <c r="D1674" s="4">
        <v>1108327</v>
      </c>
    </row>
    <row r="1675" spans="1:4" x14ac:dyDescent="0.2">
      <c r="A1675" s="3">
        <v>1847101110</v>
      </c>
      <c r="B1675" s="3" t="s">
        <v>928</v>
      </c>
      <c r="C1675" s="4">
        <v>510000</v>
      </c>
      <c r="D1675" s="4">
        <v>391698.22</v>
      </c>
    </row>
    <row r="1676" spans="1:4" x14ac:dyDescent="0.2">
      <c r="A1676" s="3">
        <v>1847101120</v>
      </c>
      <c r="B1676" s="3" t="s">
        <v>237</v>
      </c>
      <c r="C1676" s="4">
        <v>31000</v>
      </c>
      <c r="D1676" s="4">
        <v>34891.94</v>
      </c>
    </row>
    <row r="1677" spans="1:4" x14ac:dyDescent="0.2">
      <c r="A1677" s="3">
        <v>1847110110</v>
      </c>
      <c r="B1677" s="3" t="s">
        <v>929</v>
      </c>
      <c r="C1677" s="4">
        <v>1486000</v>
      </c>
      <c r="D1677" s="4">
        <v>1650423.39</v>
      </c>
    </row>
    <row r="1678" spans="1:4" x14ac:dyDescent="0.2">
      <c r="A1678" s="3">
        <v>1847110120</v>
      </c>
      <c r="B1678" s="3" t="s">
        <v>930</v>
      </c>
      <c r="C1678" s="4">
        <v>77000</v>
      </c>
      <c r="D1678" s="4">
        <v>82836.800000000003</v>
      </c>
    </row>
    <row r="1679" spans="1:4" x14ac:dyDescent="0.2">
      <c r="A1679" s="3">
        <v>1847110130</v>
      </c>
      <c r="B1679" s="3" t="s">
        <v>931</v>
      </c>
      <c r="C1679" s="4">
        <v>3000</v>
      </c>
      <c r="D1679" s="4">
        <v>25155.8</v>
      </c>
    </row>
    <row r="1680" spans="1:4" x14ac:dyDescent="0.2">
      <c r="A1680" s="3">
        <v>1847110131</v>
      </c>
      <c r="B1680" s="3" t="s">
        <v>268</v>
      </c>
      <c r="C1680" s="4">
        <v>28000</v>
      </c>
      <c r="D1680" s="4">
        <v>26617.35</v>
      </c>
    </row>
    <row r="1681" spans="1:4" x14ac:dyDescent="0.2">
      <c r="A1681" s="3">
        <v>1847110140</v>
      </c>
      <c r="B1681" s="3" t="s">
        <v>932</v>
      </c>
      <c r="C1681" s="4">
        <v>151000</v>
      </c>
      <c r="D1681" s="4">
        <v>166423.20000000001</v>
      </c>
    </row>
    <row r="1682" spans="1:4" x14ac:dyDescent="0.2">
      <c r="A1682" s="3">
        <v>1847110840</v>
      </c>
      <c r="B1682" s="3" t="s">
        <v>933</v>
      </c>
      <c r="C1682" s="4">
        <v>143000</v>
      </c>
      <c r="D1682" s="4">
        <v>47188.84</v>
      </c>
    </row>
    <row r="1683" spans="1:4" x14ac:dyDescent="0.2">
      <c r="A1683" s="3">
        <v>1847110843</v>
      </c>
      <c r="B1683" s="3" t="s">
        <v>1043</v>
      </c>
      <c r="C1683" s="4">
        <v>30000</v>
      </c>
      <c r="D1683" s="4">
        <v>11152</v>
      </c>
    </row>
    <row r="1684" spans="1:4" x14ac:dyDescent="0.2">
      <c r="A1684" s="3">
        <v>1847300110</v>
      </c>
      <c r="B1684" s="3" t="s">
        <v>293</v>
      </c>
      <c r="C1684" s="4">
        <v>3351000</v>
      </c>
      <c r="D1684" s="4">
        <v>3175851.13</v>
      </c>
    </row>
    <row r="1685" spans="1:4" x14ac:dyDescent="0.2">
      <c r="A1685" s="3">
        <v>1847300120</v>
      </c>
      <c r="B1685" s="3" t="s">
        <v>237</v>
      </c>
      <c r="C1685" s="4">
        <v>190000</v>
      </c>
      <c r="D1685" s="4">
        <v>189111.9</v>
      </c>
    </row>
    <row r="1686" spans="1:4" x14ac:dyDescent="0.2">
      <c r="A1686" s="3">
        <v>1847300130</v>
      </c>
      <c r="B1686" s="3" t="s">
        <v>238</v>
      </c>
      <c r="C1686" s="4">
        <v>182000</v>
      </c>
      <c r="D1686" s="4">
        <v>144405.5</v>
      </c>
    </row>
    <row r="1687" spans="1:4" x14ac:dyDescent="0.2">
      <c r="A1687" s="3">
        <v>1847300131</v>
      </c>
      <c r="B1687" s="3" t="s">
        <v>268</v>
      </c>
      <c r="C1687" s="4">
        <v>4000</v>
      </c>
      <c r="D1687" s="4">
        <v>3838.72</v>
      </c>
    </row>
    <row r="1688" spans="1:4" x14ac:dyDescent="0.2">
      <c r="A1688" s="3">
        <v>1847300132</v>
      </c>
      <c r="B1688" s="3" t="s">
        <v>240</v>
      </c>
      <c r="C1688" s="4">
        <v>21000</v>
      </c>
      <c r="D1688" s="4">
        <v>15818.97</v>
      </c>
    </row>
    <row r="1689" spans="1:4" x14ac:dyDescent="0.2">
      <c r="A1689" s="3">
        <v>1847300140</v>
      </c>
      <c r="B1689" s="3" t="s">
        <v>866</v>
      </c>
      <c r="C1689" s="4">
        <v>306000</v>
      </c>
      <c r="D1689" s="4">
        <v>302670.21000000002</v>
      </c>
    </row>
    <row r="1690" spans="1:4" x14ac:dyDescent="0.2">
      <c r="A1690" s="3">
        <v>1847300470</v>
      </c>
      <c r="B1690" s="3" t="s">
        <v>550</v>
      </c>
      <c r="C1690" s="4">
        <v>2000</v>
      </c>
      <c r="D1690" s="4">
        <v>1434.28</v>
      </c>
    </row>
    <row r="1691" spans="1:4" x14ac:dyDescent="0.2">
      <c r="A1691" s="3">
        <v>1847300840</v>
      </c>
      <c r="B1691" s="3" t="s">
        <v>934</v>
      </c>
      <c r="C1691" s="4">
        <v>200000</v>
      </c>
      <c r="D1691" s="4">
        <v>56769.22</v>
      </c>
    </row>
    <row r="1692" spans="1:4" x14ac:dyDescent="0.2">
      <c r="A1692" s="3">
        <v>1847300841</v>
      </c>
      <c r="B1692" s="3" t="s">
        <v>935</v>
      </c>
      <c r="C1692" s="4">
        <v>1494000</v>
      </c>
      <c r="D1692" s="4">
        <v>824171.4</v>
      </c>
    </row>
    <row r="1693" spans="1:4" x14ac:dyDescent="0.2">
      <c r="A1693" s="3">
        <v>1847300842</v>
      </c>
      <c r="B1693" s="3" t="s">
        <v>201</v>
      </c>
      <c r="C1693" s="4">
        <v>250000</v>
      </c>
      <c r="D1693" s="4">
        <v>43714.09</v>
      </c>
    </row>
    <row r="1694" spans="1:4" x14ac:dyDescent="0.2">
      <c r="A1694" s="3">
        <v>1847300843</v>
      </c>
      <c r="B1694" s="3" t="s">
        <v>1113</v>
      </c>
      <c r="C1694" s="4">
        <v>80000</v>
      </c>
      <c r="D1694" s="4">
        <v>6450</v>
      </c>
    </row>
    <row r="1695" spans="1:4" x14ac:dyDescent="0.2">
      <c r="A1695" s="3">
        <v>1847300845</v>
      </c>
      <c r="B1695" s="3" t="s">
        <v>936</v>
      </c>
      <c r="C1695" s="4">
        <v>315000</v>
      </c>
      <c r="D1695" s="4">
        <v>233240</v>
      </c>
    </row>
    <row r="1696" spans="1:4" x14ac:dyDescent="0.2">
      <c r="A1696" s="3">
        <v>1847400845</v>
      </c>
      <c r="B1696" s="3" t="s">
        <v>937</v>
      </c>
      <c r="C1696" s="4">
        <v>122000</v>
      </c>
      <c r="D1696" s="4">
        <v>70776</v>
      </c>
    </row>
    <row r="1697" spans="1:4" x14ac:dyDescent="0.2">
      <c r="A1697" s="3">
        <v>1848200470</v>
      </c>
      <c r="B1697" s="3" t="s">
        <v>550</v>
      </c>
      <c r="C1697" s="4">
        <v>3000</v>
      </c>
      <c r="D1697" s="4">
        <v>2693.57</v>
      </c>
    </row>
    <row r="1698" spans="1:4" x14ac:dyDescent="0.2">
      <c r="A1698" s="3">
        <v>1848200840</v>
      </c>
      <c r="B1698" s="3" t="s">
        <v>205</v>
      </c>
      <c r="C1698" s="4">
        <v>824000</v>
      </c>
      <c r="D1698" s="4">
        <v>456868.78</v>
      </c>
    </row>
    <row r="1699" spans="1:4" x14ac:dyDescent="0.2">
      <c r="A1699" s="3">
        <v>1848200841</v>
      </c>
      <c r="B1699" s="3" t="s">
        <v>938</v>
      </c>
      <c r="C1699" s="4">
        <v>2035000</v>
      </c>
      <c r="D1699" s="4">
        <v>64038.31</v>
      </c>
    </row>
    <row r="1700" spans="1:4" x14ac:dyDescent="0.2">
      <c r="A1700" s="3">
        <v>1848200842</v>
      </c>
      <c r="B1700" s="3" t="s">
        <v>1114</v>
      </c>
      <c r="C1700" s="4">
        <v>255000</v>
      </c>
      <c r="D1700" s="4">
        <v>17361</v>
      </c>
    </row>
    <row r="1701" spans="1:4" x14ac:dyDescent="0.2">
      <c r="A1701" s="3">
        <v>1848300840</v>
      </c>
      <c r="B1701" s="3" t="s">
        <v>939</v>
      </c>
      <c r="C1701" s="4">
        <v>218000</v>
      </c>
      <c r="D1701" s="4">
        <v>141457.85</v>
      </c>
    </row>
    <row r="1702" spans="1:4" x14ac:dyDescent="0.2">
      <c r="A1702" s="3">
        <v>1849000110</v>
      </c>
      <c r="B1702" s="3" t="s">
        <v>940</v>
      </c>
      <c r="C1702" s="4">
        <v>960000</v>
      </c>
      <c r="D1702" s="4">
        <v>1077550.1299999999</v>
      </c>
    </row>
    <row r="1703" spans="1:4" x14ac:dyDescent="0.2">
      <c r="A1703" s="3">
        <v>1849000120</v>
      </c>
      <c r="B1703" s="3" t="s">
        <v>237</v>
      </c>
      <c r="C1703" s="4">
        <v>40000</v>
      </c>
      <c r="D1703" s="4">
        <v>43861.83</v>
      </c>
    </row>
    <row r="1704" spans="1:4" x14ac:dyDescent="0.2">
      <c r="A1704" s="3">
        <v>1849000130</v>
      </c>
      <c r="B1704" s="3" t="s">
        <v>238</v>
      </c>
      <c r="C1704" s="4">
        <v>3000</v>
      </c>
      <c r="D1704" s="4">
        <v>12535.58</v>
      </c>
    </row>
    <row r="1705" spans="1:4" x14ac:dyDescent="0.2">
      <c r="A1705" s="3">
        <v>1849000131</v>
      </c>
      <c r="B1705" s="3" t="s">
        <v>268</v>
      </c>
      <c r="C1705" s="4">
        <v>14000</v>
      </c>
      <c r="D1705" s="4">
        <v>11629.27</v>
      </c>
    </row>
    <row r="1706" spans="1:4" x14ac:dyDescent="0.2">
      <c r="A1706" s="3">
        <v>1849000140</v>
      </c>
      <c r="B1706" s="3" t="s">
        <v>941</v>
      </c>
      <c r="C1706" s="4">
        <v>112000</v>
      </c>
      <c r="D1706" s="4">
        <v>118593.22</v>
      </c>
    </row>
    <row r="1707" spans="1:4" x14ac:dyDescent="0.2">
      <c r="A1707" s="3">
        <v>1849000840</v>
      </c>
      <c r="B1707" s="3" t="s">
        <v>942</v>
      </c>
      <c r="C1707" s="4">
        <v>1612000</v>
      </c>
      <c r="D1707" s="4">
        <v>409002.04</v>
      </c>
    </row>
    <row r="1708" spans="1:4" x14ac:dyDescent="0.2">
      <c r="A1708" s="3">
        <v>1849000845</v>
      </c>
      <c r="B1708" s="3" t="s">
        <v>943</v>
      </c>
      <c r="C1708" s="4">
        <v>401000</v>
      </c>
      <c r="D1708" s="4">
        <v>40498</v>
      </c>
    </row>
    <row r="1709" spans="1:4" x14ac:dyDescent="0.2">
      <c r="A1709" s="3">
        <v>1849030845</v>
      </c>
      <c r="B1709" s="3" t="s">
        <v>210</v>
      </c>
      <c r="C1709" s="4">
        <v>225000</v>
      </c>
      <c r="D1709" s="4">
        <v>162918</v>
      </c>
    </row>
    <row r="1710" spans="1:4" x14ac:dyDescent="0.2">
      <c r="A1710" s="3">
        <v>1849080845</v>
      </c>
      <c r="B1710" s="3" t="s">
        <v>211</v>
      </c>
      <c r="C1710" s="4">
        <v>672000</v>
      </c>
      <c r="D1710" s="4">
        <v>301251</v>
      </c>
    </row>
    <row r="1711" spans="1:4" x14ac:dyDescent="0.2">
      <c r="A1711" s="3">
        <v>1849100110</v>
      </c>
      <c r="B1711" s="3" t="s">
        <v>944</v>
      </c>
      <c r="C1711" s="4">
        <v>282000</v>
      </c>
      <c r="D1711" s="4">
        <v>282569.55</v>
      </c>
    </row>
    <row r="1712" spans="1:4" x14ac:dyDescent="0.2">
      <c r="A1712" s="3">
        <v>1849100120</v>
      </c>
      <c r="B1712" s="3" t="s">
        <v>945</v>
      </c>
      <c r="C1712" s="4">
        <v>15000</v>
      </c>
      <c r="D1712" s="4">
        <v>15673</v>
      </c>
    </row>
    <row r="1713" spans="1:4" x14ac:dyDescent="0.2">
      <c r="A1713" s="3">
        <v>1849100130</v>
      </c>
      <c r="B1713" s="3" t="s">
        <v>946</v>
      </c>
      <c r="C1713" s="4">
        <v>17000</v>
      </c>
      <c r="D1713" s="4">
        <v>7728.13</v>
      </c>
    </row>
    <row r="1714" spans="1:4" x14ac:dyDescent="0.2">
      <c r="A1714" s="3">
        <v>1849100131</v>
      </c>
      <c r="B1714" s="3" t="s">
        <v>268</v>
      </c>
      <c r="C1714" s="4">
        <v>5000</v>
      </c>
      <c r="D1714" s="4">
        <v>4689.55</v>
      </c>
    </row>
    <row r="1715" spans="1:4" x14ac:dyDescent="0.2">
      <c r="A1715" s="3">
        <v>1849100140</v>
      </c>
      <c r="B1715" s="3" t="s">
        <v>1115</v>
      </c>
      <c r="C1715" s="4">
        <v>0</v>
      </c>
      <c r="D1715" s="4">
        <v>8430.58</v>
      </c>
    </row>
    <row r="1716" spans="1:4" x14ac:dyDescent="0.2">
      <c r="A1716" s="3">
        <v>1849100840</v>
      </c>
      <c r="B1716" s="3" t="s">
        <v>1116</v>
      </c>
      <c r="C1716" s="4">
        <v>250000</v>
      </c>
      <c r="D1716" s="4">
        <v>250000</v>
      </c>
    </row>
    <row r="1717" spans="1:4" x14ac:dyDescent="0.2">
      <c r="A1717" s="3">
        <v>1849100841</v>
      </c>
      <c r="B1717" s="3" t="s">
        <v>947</v>
      </c>
      <c r="C1717" s="4">
        <v>5000</v>
      </c>
      <c r="D1717" s="4">
        <v>2509.1999999999998</v>
      </c>
    </row>
    <row r="1718" spans="1:4" x14ac:dyDescent="0.2">
      <c r="A1718" s="3">
        <v>1849100843</v>
      </c>
      <c r="B1718" s="3" t="s">
        <v>948</v>
      </c>
      <c r="C1718" s="4">
        <v>13000</v>
      </c>
      <c r="D1718" s="4">
        <v>0</v>
      </c>
    </row>
    <row r="1719" spans="1:4" x14ac:dyDescent="0.2">
      <c r="A1719" s="3">
        <v>1849110110</v>
      </c>
      <c r="B1719" s="3" t="s">
        <v>949</v>
      </c>
      <c r="C1719" s="4">
        <v>668000</v>
      </c>
      <c r="D1719" s="4">
        <v>713716.19</v>
      </c>
    </row>
    <row r="1720" spans="1:4" x14ac:dyDescent="0.2">
      <c r="A1720" s="3">
        <v>1849110120</v>
      </c>
      <c r="B1720" s="3" t="s">
        <v>237</v>
      </c>
      <c r="C1720" s="4">
        <v>36000</v>
      </c>
      <c r="D1720" s="4">
        <v>33181.06</v>
      </c>
    </row>
    <row r="1721" spans="1:4" x14ac:dyDescent="0.2">
      <c r="A1721" s="3">
        <v>1849110130</v>
      </c>
      <c r="B1721" s="3" t="s">
        <v>950</v>
      </c>
      <c r="C1721" s="4">
        <v>6000</v>
      </c>
      <c r="D1721" s="4">
        <v>6491.86</v>
      </c>
    </row>
    <row r="1722" spans="1:4" x14ac:dyDescent="0.2">
      <c r="A1722" s="3">
        <v>1849110131</v>
      </c>
      <c r="B1722" s="3" t="s">
        <v>268</v>
      </c>
      <c r="C1722" s="4">
        <v>17000</v>
      </c>
      <c r="D1722" s="4">
        <v>15200.09</v>
      </c>
    </row>
    <row r="1723" spans="1:4" x14ac:dyDescent="0.2">
      <c r="A1723" s="3">
        <v>1849110140</v>
      </c>
      <c r="B1723" s="3" t="s">
        <v>951</v>
      </c>
      <c r="C1723" s="4">
        <v>78000</v>
      </c>
      <c r="D1723" s="4">
        <v>80423.289999999994</v>
      </c>
    </row>
    <row r="1724" spans="1:4" x14ac:dyDescent="0.2">
      <c r="A1724" s="3">
        <v>1849110432</v>
      </c>
      <c r="B1724" s="3" t="s">
        <v>1117</v>
      </c>
      <c r="C1724" s="4">
        <v>0</v>
      </c>
      <c r="D1724" s="4">
        <v>268</v>
      </c>
    </row>
    <row r="1725" spans="1:4" x14ac:dyDescent="0.2">
      <c r="A1725" s="3">
        <v>1849110470</v>
      </c>
      <c r="B1725" s="3" t="s">
        <v>550</v>
      </c>
      <c r="C1725" s="4">
        <v>3000</v>
      </c>
      <c r="D1725" s="4">
        <v>2366.0700000000002</v>
      </c>
    </row>
    <row r="1726" spans="1:4" x14ac:dyDescent="0.2">
      <c r="A1726" s="3">
        <v>1849110752</v>
      </c>
      <c r="B1726" s="3" t="s">
        <v>952</v>
      </c>
      <c r="C1726" s="4">
        <v>310000</v>
      </c>
      <c r="D1726" s="4">
        <v>191022.7</v>
      </c>
    </row>
    <row r="1727" spans="1:4" x14ac:dyDescent="0.2">
      <c r="A1727" s="3">
        <v>1849110840</v>
      </c>
      <c r="B1727" s="3" t="s">
        <v>213</v>
      </c>
      <c r="C1727" s="4">
        <v>365000</v>
      </c>
      <c r="D1727" s="4">
        <v>182230.88</v>
      </c>
    </row>
    <row r="1728" spans="1:4" x14ac:dyDescent="0.2">
      <c r="A1728" s="3">
        <v>1851000431</v>
      </c>
      <c r="B1728" s="3" t="s">
        <v>953</v>
      </c>
      <c r="C1728" s="4">
        <v>25000</v>
      </c>
      <c r="D1728" s="4">
        <v>13444.07</v>
      </c>
    </row>
    <row r="1729" spans="1:4" x14ac:dyDescent="0.2">
      <c r="A1729" s="3">
        <v>1851000810</v>
      </c>
      <c r="B1729" s="3" t="s">
        <v>954</v>
      </c>
      <c r="C1729" s="4">
        <v>10000000</v>
      </c>
      <c r="D1729" s="4">
        <v>10000001</v>
      </c>
    </row>
    <row r="1730" spans="1:4" x14ac:dyDescent="0.2">
      <c r="A1730" s="3">
        <v>1869000110</v>
      </c>
      <c r="B1730" s="3" t="s">
        <v>293</v>
      </c>
      <c r="C1730" s="4">
        <v>1619000</v>
      </c>
      <c r="D1730" s="4">
        <v>1354636.64</v>
      </c>
    </row>
    <row r="1731" spans="1:4" x14ac:dyDescent="0.2">
      <c r="A1731" s="3">
        <v>1869000120</v>
      </c>
      <c r="B1731" s="3" t="s">
        <v>237</v>
      </c>
      <c r="C1731" s="4">
        <v>78000</v>
      </c>
      <c r="D1731" s="4">
        <v>72597.509999999995</v>
      </c>
    </row>
    <row r="1732" spans="1:4" x14ac:dyDescent="0.2">
      <c r="A1732" s="3">
        <v>1869000130</v>
      </c>
      <c r="B1732" s="3" t="s">
        <v>548</v>
      </c>
      <c r="C1732" s="4">
        <v>65000</v>
      </c>
      <c r="D1732" s="4">
        <v>55847.54</v>
      </c>
    </row>
    <row r="1733" spans="1:4" x14ac:dyDescent="0.2">
      <c r="A1733" s="3">
        <v>1869000131</v>
      </c>
      <c r="B1733" s="3" t="s">
        <v>268</v>
      </c>
      <c r="C1733" s="4">
        <v>6000</v>
      </c>
      <c r="D1733" s="4">
        <v>3462.83</v>
      </c>
    </row>
    <row r="1734" spans="1:4" x14ac:dyDescent="0.2">
      <c r="A1734" s="3">
        <v>1869000140</v>
      </c>
      <c r="B1734" s="3" t="s">
        <v>241</v>
      </c>
      <c r="C1734" s="4">
        <v>181000</v>
      </c>
      <c r="D1734" s="4">
        <v>159612.59</v>
      </c>
    </row>
    <row r="1735" spans="1:4" x14ac:dyDescent="0.2">
      <c r="A1735" s="3">
        <v>1869000431</v>
      </c>
      <c r="B1735" s="3" t="s">
        <v>353</v>
      </c>
      <c r="C1735" s="4">
        <v>46000</v>
      </c>
      <c r="D1735" s="4">
        <v>44974.91</v>
      </c>
    </row>
    <row r="1736" spans="1:4" x14ac:dyDescent="0.2">
      <c r="A1736" s="3">
        <v>1869000432</v>
      </c>
      <c r="B1736" s="3" t="s">
        <v>635</v>
      </c>
      <c r="C1736" s="4">
        <v>2000</v>
      </c>
      <c r="D1736" s="4">
        <v>4209.6000000000004</v>
      </c>
    </row>
    <row r="1737" spans="1:4" x14ac:dyDescent="0.2">
      <c r="A1737" s="3">
        <v>1869000433</v>
      </c>
      <c r="B1737" s="3" t="s">
        <v>364</v>
      </c>
      <c r="C1737" s="4">
        <v>1000</v>
      </c>
      <c r="D1737" s="4">
        <v>698.3</v>
      </c>
    </row>
    <row r="1738" spans="1:4" x14ac:dyDescent="0.2">
      <c r="A1738" s="3">
        <v>1869000470</v>
      </c>
      <c r="B1738" s="3" t="s">
        <v>244</v>
      </c>
      <c r="C1738" s="4">
        <v>4000</v>
      </c>
      <c r="D1738" s="4">
        <v>2604.2600000000002</v>
      </c>
    </row>
    <row r="1739" spans="1:4" x14ac:dyDescent="0.2">
      <c r="A1739" s="3">
        <v>1869000510</v>
      </c>
      <c r="B1739" s="3" t="s">
        <v>302</v>
      </c>
      <c r="C1739" s="4">
        <v>2000</v>
      </c>
      <c r="D1739" s="4">
        <v>1738.99</v>
      </c>
    </row>
    <row r="1740" spans="1:4" x14ac:dyDescent="0.2">
      <c r="A1740" s="3">
        <v>1869000560</v>
      </c>
      <c r="B1740" s="3" t="s">
        <v>284</v>
      </c>
      <c r="C1740" s="4">
        <v>4000</v>
      </c>
      <c r="D1740" s="4">
        <v>1893.98</v>
      </c>
    </row>
    <row r="1741" spans="1:4" x14ac:dyDescent="0.2">
      <c r="A1741" s="3">
        <v>1869000750</v>
      </c>
      <c r="B1741" s="3" t="s">
        <v>955</v>
      </c>
      <c r="C1741" s="4">
        <v>855000</v>
      </c>
      <c r="D1741" s="4">
        <v>537354.47</v>
      </c>
    </row>
    <row r="1742" spans="1:4" x14ac:dyDescent="0.2">
      <c r="A1742" s="3">
        <v>1869000751</v>
      </c>
      <c r="B1742" s="3" t="s">
        <v>956</v>
      </c>
      <c r="C1742" s="4">
        <v>22000</v>
      </c>
      <c r="D1742" s="4">
        <v>17482.96</v>
      </c>
    </row>
    <row r="1743" spans="1:4" x14ac:dyDescent="0.2">
      <c r="A1743" s="3">
        <v>1869000752</v>
      </c>
      <c r="B1743" s="3" t="s">
        <v>957</v>
      </c>
      <c r="C1743" s="4">
        <v>363000</v>
      </c>
      <c r="D1743" s="4">
        <v>210354.87</v>
      </c>
    </row>
    <row r="1744" spans="1:4" x14ac:dyDescent="0.2">
      <c r="A1744" s="3">
        <v>1869000755</v>
      </c>
      <c r="B1744" s="3" t="s">
        <v>958</v>
      </c>
      <c r="C1744" s="4">
        <v>21000</v>
      </c>
      <c r="D1744" s="4">
        <v>0</v>
      </c>
    </row>
    <row r="1745" spans="1:4" x14ac:dyDescent="0.2">
      <c r="A1745" s="3">
        <v>1869000780</v>
      </c>
      <c r="B1745" s="3" t="s">
        <v>959</v>
      </c>
      <c r="C1745" s="4">
        <v>49000</v>
      </c>
      <c r="D1745" s="4">
        <v>39843.07</v>
      </c>
    </row>
    <row r="1746" spans="1:4" x14ac:dyDescent="0.2">
      <c r="A1746" s="3">
        <v>1879000110</v>
      </c>
      <c r="B1746" s="3" t="s">
        <v>960</v>
      </c>
      <c r="C1746" s="4">
        <v>1952000</v>
      </c>
      <c r="D1746" s="4">
        <v>1773855.63</v>
      </c>
    </row>
    <row r="1747" spans="1:4" x14ac:dyDescent="0.2">
      <c r="A1747" s="3">
        <v>1879000120</v>
      </c>
      <c r="B1747" s="3" t="s">
        <v>237</v>
      </c>
      <c r="C1747" s="4">
        <v>99000</v>
      </c>
      <c r="D1747" s="4">
        <v>69540.52</v>
      </c>
    </row>
    <row r="1748" spans="1:4" x14ac:dyDescent="0.2">
      <c r="A1748" s="3">
        <v>1879000130</v>
      </c>
      <c r="B1748" s="3" t="s">
        <v>238</v>
      </c>
      <c r="C1748" s="4">
        <v>76000</v>
      </c>
      <c r="D1748" s="4">
        <v>73965.509999999995</v>
      </c>
    </row>
    <row r="1749" spans="1:4" x14ac:dyDescent="0.2">
      <c r="A1749" s="3">
        <v>1879000140</v>
      </c>
      <c r="B1749" s="3" t="s">
        <v>241</v>
      </c>
      <c r="C1749" s="4">
        <v>249000</v>
      </c>
      <c r="D1749" s="4">
        <v>257943.59</v>
      </c>
    </row>
    <row r="1750" spans="1:4" x14ac:dyDescent="0.2">
      <c r="A1750" s="3">
        <v>1879000141</v>
      </c>
      <c r="B1750" s="3" t="s">
        <v>961</v>
      </c>
      <c r="C1750" s="4">
        <v>6000</v>
      </c>
      <c r="D1750" s="4">
        <v>0</v>
      </c>
    </row>
    <row r="1751" spans="1:4" x14ac:dyDescent="0.2">
      <c r="A1751" s="3">
        <v>1879000142</v>
      </c>
      <c r="B1751" s="3" t="s">
        <v>962</v>
      </c>
      <c r="C1751" s="4">
        <v>12000</v>
      </c>
      <c r="D1751" s="4">
        <v>0</v>
      </c>
    </row>
    <row r="1752" spans="1:4" x14ac:dyDescent="0.2">
      <c r="A1752" s="3">
        <v>1879000510</v>
      </c>
      <c r="B1752" s="3" t="s">
        <v>262</v>
      </c>
      <c r="C1752" s="4">
        <v>4000</v>
      </c>
      <c r="D1752" s="4">
        <v>3893.63</v>
      </c>
    </row>
    <row r="1753" spans="1:4" x14ac:dyDescent="0.2">
      <c r="A1753" s="3">
        <v>1879000560</v>
      </c>
      <c r="B1753" s="3" t="s">
        <v>245</v>
      </c>
      <c r="C1753" s="4">
        <v>7000</v>
      </c>
      <c r="D1753" s="4">
        <v>6125.64</v>
      </c>
    </row>
    <row r="1754" spans="1:4" x14ac:dyDescent="0.2">
      <c r="A1754" s="3">
        <v>1879000580</v>
      </c>
      <c r="B1754" s="3" t="s">
        <v>963</v>
      </c>
      <c r="C1754" s="4">
        <v>556000</v>
      </c>
      <c r="D1754" s="4">
        <v>318796.23</v>
      </c>
    </row>
    <row r="1755" spans="1:4" x14ac:dyDescent="0.2">
      <c r="A1755" s="3">
        <v>1879000581</v>
      </c>
      <c r="B1755" s="3" t="s">
        <v>964</v>
      </c>
      <c r="C1755" s="4">
        <v>75000</v>
      </c>
      <c r="D1755" s="4">
        <v>0</v>
      </c>
    </row>
    <row r="1756" spans="1:4" x14ac:dyDescent="0.2">
      <c r="A1756" s="3">
        <v>1879000754</v>
      </c>
      <c r="B1756" s="3" t="s">
        <v>965</v>
      </c>
      <c r="C1756" s="4">
        <v>245000</v>
      </c>
      <c r="D1756" s="4">
        <v>205482.33</v>
      </c>
    </row>
    <row r="1757" spans="1:4" x14ac:dyDescent="0.2">
      <c r="A1757" s="3">
        <v>1879000755</v>
      </c>
      <c r="B1757" s="3" t="s">
        <v>966</v>
      </c>
      <c r="C1757" s="4">
        <v>363000</v>
      </c>
      <c r="D1757" s="4">
        <v>340801.94</v>
      </c>
    </row>
    <row r="1758" spans="1:4" x14ac:dyDescent="0.2">
      <c r="A1758" s="3">
        <v>1879000756</v>
      </c>
      <c r="B1758" s="3" t="s">
        <v>967</v>
      </c>
      <c r="C1758" s="4">
        <v>230000</v>
      </c>
      <c r="D1758" s="4">
        <v>87886.89</v>
      </c>
    </row>
    <row r="1759" spans="1:4" x14ac:dyDescent="0.2">
      <c r="A1759" s="3">
        <v>1931100110</v>
      </c>
      <c r="B1759" s="3" t="s">
        <v>968</v>
      </c>
      <c r="C1759" s="4">
        <v>2628000</v>
      </c>
      <c r="D1759" s="4">
        <v>2783708.65</v>
      </c>
    </row>
    <row r="1760" spans="1:4" x14ac:dyDescent="0.2">
      <c r="A1760" s="3">
        <v>1931100120</v>
      </c>
      <c r="B1760" s="3" t="s">
        <v>237</v>
      </c>
      <c r="C1760" s="4">
        <v>160000</v>
      </c>
      <c r="D1760" s="4">
        <v>155333.15</v>
      </c>
    </row>
    <row r="1761" spans="1:4" x14ac:dyDescent="0.2">
      <c r="A1761" s="3">
        <v>1931100130</v>
      </c>
      <c r="B1761" s="3" t="s">
        <v>238</v>
      </c>
      <c r="C1761" s="4">
        <v>51000</v>
      </c>
      <c r="D1761" s="4">
        <v>55930.47</v>
      </c>
    </row>
    <row r="1762" spans="1:4" x14ac:dyDescent="0.2">
      <c r="A1762" s="3">
        <v>1931100140</v>
      </c>
      <c r="B1762" s="3" t="s">
        <v>241</v>
      </c>
      <c r="C1762" s="4">
        <v>371000</v>
      </c>
      <c r="D1762" s="4">
        <v>412320.76</v>
      </c>
    </row>
    <row r="1763" spans="1:4" x14ac:dyDescent="0.2">
      <c r="A1763" s="3">
        <v>1931620110</v>
      </c>
      <c r="B1763" s="3" t="s">
        <v>969</v>
      </c>
      <c r="C1763" s="4">
        <v>0</v>
      </c>
      <c r="D1763" s="4">
        <v>2661.14</v>
      </c>
    </row>
    <row r="1764" spans="1:4" x14ac:dyDescent="0.2">
      <c r="A1764" s="3">
        <v>1931620750</v>
      </c>
      <c r="B1764" s="3" t="s">
        <v>1118</v>
      </c>
      <c r="C1764" s="4">
        <v>120000</v>
      </c>
      <c r="D1764" s="4">
        <v>120000</v>
      </c>
    </row>
    <row r="1765" spans="1:4" x14ac:dyDescent="0.2">
      <c r="A1765" s="3">
        <v>1931730141</v>
      </c>
      <c r="B1765" s="3" t="s">
        <v>973</v>
      </c>
      <c r="C1765" s="4">
        <v>41000</v>
      </c>
      <c r="D1765" s="4">
        <v>36922.57</v>
      </c>
    </row>
    <row r="1766" spans="1:4" x14ac:dyDescent="0.2">
      <c r="A1766" s="3">
        <v>1931730142</v>
      </c>
      <c r="B1766" s="3" t="s">
        <v>974</v>
      </c>
      <c r="C1766" s="4">
        <v>17000</v>
      </c>
      <c r="D1766" s="4">
        <v>12440.97</v>
      </c>
    </row>
    <row r="1767" spans="1:4" x14ac:dyDescent="0.2">
      <c r="A1767" s="3">
        <v>1931740410</v>
      </c>
      <c r="B1767" s="3" t="s">
        <v>977</v>
      </c>
      <c r="C1767" s="4">
        <v>3813000</v>
      </c>
      <c r="D1767" s="4">
        <v>3622485.31</v>
      </c>
    </row>
    <row r="1768" spans="1:4" x14ac:dyDescent="0.2">
      <c r="A1768" s="3">
        <v>1931740440</v>
      </c>
      <c r="B1768" s="3" t="s">
        <v>978</v>
      </c>
      <c r="C1768" s="4">
        <v>2474000</v>
      </c>
      <c r="D1768" s="4">
        <v>2464775</v>
      </c>
    </row>
    <row r="1769" spans="1:4" x14ac:dyDescent="0.2">
      <c r="A1769" s="3">
        <v>1931740550</v>
      </c>
      <c r="B1769" s="3" t="s">
        <v>979</v>
      </c>
      <c r="C1769" s="4">
        <v>0</v>
      </c>
      <c r="D1769" s="4">
        <v>-3109</v>
      </c>
    </row>
    <row r="1770" spans="1:4" x14ac:dyDescent="0.2">
      <c r="A1770" s="3">
        <v>1933000411</v>
      </c>
      <c r="B1770" s="3" t="s">
        <v>980</v>
      </c>
      <c r="C1770" s="4">
        <v>69000</v>
      </c>
      <c r="D1770" s="4">
        <v>5000</v>
      </c>
    </row>
    <row r="1771" spans="1:4" x14ac:dyDescent="0.2">
      <c r="A1771" s="3">
        <v>1937000431</v>
      </c>
      <c r="B1771" s="3" t="s">
        <v>353</v>
      </c>
      <c r="C1771" s="4">
        <v>0</v>
      </c>
      <c r="D1771" s="4">
        <v>-15.64</v>
      </c>
    </row>
    <row r="1772" spans="1:4" x14ac:dyDescent="0.2">
      <c r="A1772" s="3">
        <v>1938000110</v>
      </c>
      <c r="B1772" s="3" t="s">
        <v>293</v>
      </c>
      <c r="C1772" s="4">
        <v>4221000</v>
      </c>
      <c r="D1772" s="4">
        <v>4346408.1399999997</v>
      </c>
    </row>
    <row r="1773" spans="1:4" x14ac:dyDescent="0.2">
      <c r="A1773" s="3">
        <v>1938000120</v>
      </c>
      <c r="B1773" s="3" t="s">
        <v>256</v>
      </c>
      <c r="C1773" s="4">
        <v>270000</v>
      </c>
      <c r="D1773" s="4">
        <v>278627.77</v>
      </c>
    </row>
    <row r="1774" spans="1:4" x14ac:dyDescent="0.2">
      <c r="A1774" s="3">
        <v>1938000130</v>
      </c>
      <c r="B1774" s="3" t="s">
        <v>548</v>
      </c>
      <c r="C1774" s="4">
        <v>181000</v>
      </c>
      <c r="D1774" s="4">
        <v>149140.96</v>
      </c>
    </row>
    <row r="1775" spans="1:4" x14ac:dyDescent="0.2">
      <c r="A1775" s="3">
        <v>1938000131</v>
      </c>
      <c r="B1775" s="3" t="s">
        <v>268</v>
      </c>
      <c r="C1775" s="4">
        <v>6000</v>
      </c>
      <c r="D1775" s="4">
        <v>5616.75</v>
      </c>
    </row>
    <row r="1776" spans="1:4" x14ac:dyDescent="0.2">
      <c r="A1776" s="3">
        <v>1938000140</v>
      </c>
      <c r="B1776" s="3" t="s">
        <v>241</v>
      </c>
      <c r="C1776" s="4">
        <v>677000</v>
      </c>
      <c r="D1776" s="4">
        <v>655537.12</v>
      </c>
    </row>
    <row r="1777" spans="1:4" x14ac:dyDescent="0.2">
      <c r="A1777" s="3">
        <v>1938000300</v>
      </c>
      <c r="B1777" s="3" t="s">
        <v>271</v>
      </c>
      <c r="C1777" s="4">
        <v>14000</v>
      </c>
      <c r="D1777" s="4">
        <v>10077.91</v>
      </c>
    </row>
    <row r="1778" spans="1:4" x14ac:dyDescent="0.2">
      <c r="A1778" s="3">
        <v>1938000750</v>
      </c>
      <c r="B1778" s="3" t="s">
        <v>265</v>
      </c>
      <c r="C1778" s="4">
        <v>168000</v>
      </c>
      <c r="D1778" s="4">
        <v>168000</v>
      </c>
    </row>
    <row r="1779" spans="1:4" x14ac:dyDescent="0.2">
      <c r="A1779" s="3">
        <v>1938100421</v>
      </c>
      <c r="B1779" s="3" t="s">
        <v>982</v>
      </c>
      <c r="C1779" s="4">
        <v>831000</v>
      </c>
      <c r="D1779" s="4">
        <v>789396.13</v>
      </c>
    </row>
    <row r="1780" spans="1:4" x14ac:dyDescent="0.2">
      <c r="A1780" s="3">
        <v>1938100422</v>
      </c>
      <c r="B1780" s="3" t="s">
        <v>983</v>
      </c>
      <c r="C1780" s="4">
        <v>162000</v>
      </c>
      <c r="D1780" s="4">
        <v>161117.64000000001</v>
      </c>
    </row>
    <row r="1781" spans="1:4" x14ac:dyDescent="0.2">
      <c r="A1781" s="3">
        <v>1938100430</v>
      </c>
      <c r="B1781" s="3" t="s">
        <v>984</v>
      </c>
      <c r="C1781" s="4">
        <v>380000</v>
      </c>
      <c r="D1781" s="4">
        <v>208006.93</v>
      </c>
    </row>
    <row r="1782" spans="1:4" x14ac:dyDescent="0.2">
      <c r="A1782" s="3">
        <v>1938100431</v>
      </c>
      <c r="B1782" s="3" t="s">
        <v>985</v>
      </c>
      <c r="C1782" s="4">
        <v>2250000</v>
      </c>
      <c r="D1782" s="4">
        <v>2134204.87</v>
      </c>
    </row>
    <row r="1783" spans="1:4" x14ac:dyDescent="0.2">
      <c r="A1783" s="3">
        <v>1938100432</v>
      </c>
      <c r="B1783" s="3" t="s">
        <v>635</v>
      </c>
      <c r="C1783" s="4">
        <v>156000</v>
      </c>
      <c r="D1783" s="4">
        <v>330685.96999999997</v>
      </c>
    </row>
    <row r="1784" spans="1:4" x14ac:dyDescent="0.2">
      <c r="A1784" s="3">
        <v>1938100433</v>
      </c>
      <c r="B1784" s="3" t="s">
        <v>364</v>
      </c>
      <c r="C1784" s="4">
        <v>126000</v>
      </c>
      <c r="D1784" s="4">
        <v>125833.2</v>
      </c>
    </row>
    <row r="1785" spans="1:4" x14ac:dyDescent="0.2">
      <c r="A1785" s="3">
        <v>1938100450</v>
      </c>
      <c r="B1785" s="3" t="s">
        <v>387</v>
      </c>
      <c r="C1785" s="4">
        <v>99000</v>
      </c>
      <c r="D1785" s="4">
        <v>95438.38</v>
      </c>
    </row>
    <row r="1786" spans="1:4" x14ac:dyDescent="0.2">
      <c r="A1786" s="3">
        <v>1938100510</v>
      </c>
      <c r="B1786" s="3" t="s">
        <v>262</v>
      </c>
      <c r="C1786" s="4">
        <v>385000</v>
      </c>
      <c r="D1786" s="4">
        <v>384882.76</v>
      </c>
    </row>
    <row r="1787" spans="1:4" x14ac:dyDescent="0.2">
      <c r="A1787" s="3">
        <v>1938100541</v>
      </c>
      <c r="B1787" s="3" t="s">
        <v>986</v>
      </c>
      <c r="C1787" s="4">
        <v>600000</v>
      </c>
      <c r="D1787" s="4">
        <v>627312.84</v>
      </c>
    </row>
    <row r="1788" spans="1:4" x14ac:dyDescent="0.2">
      <c r="A1788" s="3">
        <v>1938100550</v>
      </c>
      <c r="B1788" s="3" t="s">
        <v>987</v>
      </c>
      <c r="C1788" s="4">
        <v>100000</v>
      </c>
      <c r="D1788" s="4">
        <v>99401.42</v>
      </c>
    </row>
    <row r="1789" spans="1:4" x14ac:dyDescent="0.2">
      <c r="A1789" s="3">
        <v>1939000110</v>
      </c>
      <c r="B1789" s="3" t="s">
        <v>989</v>
      </c>
      <c r="C1789" s="4">
        <v>2970000</v>
      </c>
      <c r="D1789" s="4">
        <v>2923601.22</v>
      </c>
    </row>
    <row r="1790" spans="1:4" x14ac:dyDescent="0.2">
      <c r="A1790" s="3">
        <v>1939000120</v>
      </c>
      <c r="B1790" s="3" t="s">
        <v>256</v>
      </c>
      <c r="C1790" s="4">
        <v>220000</v>
      </c>
      <c r="D1790" s="4">
        <v>202486.57</v>
      </c>
    </row>
    <row r="1791" spans="1:4" x14ac:dyDescent="0.2">
      <c r="A1791" s="3">
        <v>1939000130</v>
      </c>
      <c r="B1791" s="3" t="s">
        <v>238</v>
      </c>
      <c r="C1791" s="4">
        <v>395000</v>
      </c>
      <c r="D1791" s="4">
        <v>360157.68</v>
      </c>
    </row>
    <row r="1792" spans="1:4" x14ac:dyDescent="0.2">
      <c r="A1792" s="3">
        <v>1939000140</v>
      </c>
      <c r="B1792" s="3" t="s">
        <v>241</v>
      </c>
      <c r="C1792" s="4">
        <v>95000</v>
      </c>
      <c r="D1792" s="4">
        <v>83162.820000000007</v>
      </c>
    </row>
    <row r="1793" spans="1:4" x14ac:dyDescent="0.2">
      <c r="A1793" s="3">
        <v>1939000300</v>
      </c>
      <c r="B1793" s="3" t="s">
        <v>1119</v>
      </c>
      <c r="C1793" s="4">
        <v>15000</v>
      </c>
      <c r="D1793" s="4">
        <v>14815</v>
      </c>
    </row>
    <row r="1794" spans="1:4" x14ac:dyDescent="0.2">
      <c r="A1794" s="3">
        <v>1939000750</v>
      </c>
      <c r="B1794" s="3" t="s">
        <v>990</v>
      </c>
      <c r="C1794" s="4">
        <v>2662000</v>
      </c>
      <c r="D1794" s="4">
        <v>2451909.14</v>
      </c>
    </row>
    <row r="1795" spans="1:4" x14ac:dyDescent="0.2">
      <c r="A1795" s="3">
        <v>1941000110</v>
      </c>
      <c r="B1795" s="3" t="s">
        <v>293</v>
      </c>
      <c r="C1795" s="4">
        <v>1133000</v>
      </c>
      <c r="D1795" s="4">
        <v>1159898.9099999999</v>
      </c>
    </row>
    <row r="1796" spans="1:4" x14ac:dyDescent="0.2">
      <c r="A1796" s="3">
        <v>1941000120</v>
      </c>
      <c r="B1796" s="3" t="s">
        <v>256</v>
      </c>
      <c r="C1796" s="4">
        <v>74000</v>
      </c>
      <c r="D1796" s="4">
        <v>62247.95</v>
      </c>
    </row>
    <row r="1797" spans="1:4" x14ac:dyDescent="0.2">
      <c r="A1797" s="3">
        <v>1941000130</v>
      </c>
      <c r="B1797" s="3" t="s">
        <v>548</v>
      </c>
      <c r="C1797" s="4">
        <v>77000</v>
      </c>
      <c r="D1797" s="4">
        <v>57636.86</v>
      </c>
    </row>
    <row r="1798" spans="1:4" x14ac:dyDescent="0.2">
      <c r="A1798" s="3">
        <v>1941000140</v>
      </c>
      <c r="B1798" s="3" t="s">
        <v>241</v>
      </c>
      <c r="C1798" s="4">
        <v>171000</v>
      </c>
      <c r="D1798" s="4">
        <v>182973.96</v>
      </c>
    </row>
    <row r="1799" spans="1:4" x14ac:dyDescent="0.2">
      <c r="A1799" s="3">
        <v>1941000141</v>
      </c>
      <c r="B1799" s="3" t="s">
        <v>991</v>
      </c>
      <c r="C1799" s="4">
        <v>43000</v>
      </c>
      <c r="D1799" s="4">
        <v>39721.68</v>
      </c>
    </row>
    <row r="1800" spans="1:4" x14ac:dyDescent="0.2">
      <c r="A1800" s="3">
        <v>1941000142</v>
      </c>
      <c r="B1800" s="3" t="s">
        <v>992</v>
      </c>
      <c r="C1800" s="4">
        <v>25000</v>
      </c>
      <c r="D1800" s="4">
        <v>8118.44</v>
      </c>
    </row>
    <row r="1801" spans="1:4" x14ac:dyDescent="0.2">
      <c r="A1801" s="3">
        <v>1941000433</v>
      </c>
      <c r="B1801" s="3" t="s">
        <v>993</v>
      </c>
      <c r="C1801" s="4">
        <v>4000</v>
      </c>
      <c r="D1801" s="4">
        <v>3966.31</v>
      </c>
    </row>
    <row r="1802" spans="1:4" x14ac:dyDescent="0.2">
      <c r="A1802" s="3">
        <v>1941000470</v>
      </c>
      <c r="B1802" s="3" t="s">
        <v>994</v>
      </c>
      <c r="C1802" s="4">
        <v>2000</v>
      </c>
      <c r="D1802" s="4">
        <v>701.53</v>
      </c>
    </row>
    <row r="1803" spans="1:4" x14ac:dyDescent="0.2">
      <c r="A1803" s="3">
        <v>1941000510</v>
      </c>
      <c r="B1803" s="3" t="s">
        <v>329</v>
      </c>
      <c r="C1803" s="4">
        <v>4000</v>
      </c>
      <c r="D1803" s="4">
        <v>3936.08</v>
      </c>
    </row>
    <row r="1804" spans="1:4" x14ac:dyDescent="0.2">
      <c r="A1804" s="3">
        <v>1941000521</v>
      </c>
      <c r="B1804" s="3" t="s">
        <v>1120</v>
      </c>
      <c r="C1804" s="4">
        <v>32000</v>
      </c>
      <c r="D1804" s="4">
        <v>20720.14</v>
      </c>
    </row>
    <row r="1805" spans="1:4" x14ac:dyDescent="0.2">
      <c r="A1805" s="3">
        <v>1941000530</v>
      </c>
      <c r="B1805" s="3" t="s">
        <v>995</v>
      </c>
      <c r="C1805" s="4">
        <v>15000</v>
      </c>
      <c r="D1805" s="4">
        <v>12304.2</v>
      </c>
    </row>
    <row r="1806" spans="1:4" x14ac:dyDescent="0.2">
      <c r="A1806" s="3">
        <v>1941000531</v>
      </c>
      <c r="B1806" s="3" t="s">
        <v>996</v>
      </c>
      <c r="C1806" s="4">
        <v>7000</v>
      </c>
      <c r="D1806" s="4">
        <v>5338.64</v>
      </c>
    </row>
    <row r="1807" spans="1:4" x14ac:dyDescent="0.2">
      <c r="A1807" s="3">
        <v>1941000560</v>
      </c>
      <c r="B1807" s="3" t="s">
        <v>245</v>
      </c>
      <c r="C1807" s="4">
        <v>4000</v>
      </c>
      <c r="D1807" s="4">
        <v>3966.6</v>
      </c>
    </row>
    <row r="1808" spans="1:4" x14ac:dyDescent="0.2">
      <c r="A1808" s="3">
        <v>1941000730</v>
      </c>
      <c r="B1808" s="3" t="s">
        <v>997</v>
      </c>
      <c r="C1808" s="4">
        <v>6000</v>
      </c>
      <c r="D1808" s="4">
        <v>5211</v>
      </c>
    </row>
    <row r="1809" spans="1:4" x14ac:dyDescent="0.2">
      <c r="A1809" s="3">
        <v>1941000740</v>
      </c>
      <c r="B1809" s="3" t="s">
        <v>264</v>
      </c>
      <c r="C1809" s="4">
        <v>5000</v>
      </c>
      <c r="D1809" s="4">
        <v>4993.92</v>
      </c>
    </row>
    <row r="1810" spans="1:4" x14ac:dyDescent="0.2">
      <c r="A1810" s="3">
        <v>1941000751</v>
      </c>
      <c r="B1810" s="3" t="s">
        <v>998</v>
      </c>
      <c r="C1810" s="4">
        <v>100000</v>
      </c>
      <c r="D1810" s="4">
        <v>93009.01</v>
      </c>
    </row>
    <row r="1811" spans="1:4" x14ac:dyDescent="0.2">
      <c r="A1811" s="3">
        <v>1991000110</v>
      </c>
      <c r="B1811" s="3" t="s">
        <v>999</v>
      </c>
      <c r="C1811" s="4">
        <v>0</v>
      </c>
      <c r="D1811" s="4">
        <v>-16180</v>
      </c>
    </row>
    <row r="1812" spans="1:4" x14ac:dyDescent="0.2">
      <c r="A1812" s="3">
        <v>1991000131</v>
      </c>
      <c r="B1812" s="3" t="s">
        <v>559</v>
      </c>
      <c r="C1812" s="4">
        <v>0</v>
      </c>
      <c r="D1812" s="4">
        <v>233.01</v>
      </c>
    </row>
    <row r="1813" spans="1:4" x14ac:dyDescent="0.2">
      <c r="A1813" s="3">
        <v>1991000310</v>
      </c>
      <c r="B1813" s="3" t="s">
        <v>999</v>
      </c>
      <c r="C1813" s="4">
        <v>141397000</v>
      </c>
      <c r="D1813" s="4">
        <v>137989748.59999999</v>
      </c>
    </row>
    <row r="1814" spans="1:4" x14ac:dyDescent="0.2">
      <c r="A1814" s="3">
        <v>1991000312</v>
      </c>
      <c r="B1814" s="3" t="s">
        <v>1000</v>
      </c>
      <c r="C1814" s="4">
        <v>1300000</v>
      </c>
      <c r="D1814" s="4">
        <v>1089855.19</v>
      </c>
    </row>
    <row r="1815" spans="1:4" x14ac:dyDescent="0.2">
      <c r="A1815" s="3">
        <v>1991000313</v>
      </c>
      <c r="B1815" s="3" t="s">
        <v>1001</v>
      </c>
      <c r="C1815" s="4">
        <v>3924000</v>
      </c>
      <c r="D1815" s="4">
        <v>4030617.57</v>
      </c>
    </row>
    <row r="1816" spans="1:4" x14ac:dyDescent="0.2">
      <c r="A1816" s="3">
        <v>1991000314</v>
      </c>
      <c r="B1816" s="3" t="s">
        <v>238</v>
      </c>
      <c r="C1816" s="4">
        <v>0</v>
      </c>
      <c r="D1816" s="4">
        <v>2596958.2200000002</v>
      </c>
    </row>
    <row r="1817" spans="1:4" x14ac:dyDescent="0.2">
      <c r="A1817" s="3">
        <v>1991000399</v>
      </c>
      <c r="B1817" s="3" t="s">
        <v>1002</v>
      </c>
      <c r="C1817" s="4">
        <v>5499000</v>
      </c>
      <c r="D1817" s="4">
        <v>5405554.3700000001</v>
      </c>
    </row>
    <row r="1818" spans="1:4" x14ac:dyDescent="0.2">
      <c r="A1818" s="3">
        <v>1992000100</v>
      </c>
      <c r="B1818" s="3" t="s">
        <v>1121</v>
      </c>
      <c r="C1818" s="4">
        <v>10043000</v>
      </c>
      <c r="D1818" s="4">
        <v>0</v>
      </c>
    </row>
    <row r="1819" spans="1:4" x14ac:dyDescent="0.2">
      <c r="A1819" s="3">
        <v>1992000110</v>
      </c>
      <c r="B1819" s="3" t="s">
        <v>1003</v>
      </c>
      <c r="C1819" s="4">
        <v>990000</v>
      </c>
      <c r="D1819" s="4">
        <v>0</v>
      </c>
    </row>
    <row r="1820" spans="1:4" x14ac:dyDescent="0.2">
      <c r="A1820" s="3">
        <v>1992000111</v>
      </c>
      <c r="B1820" s="3" t="s">
        <v>1004</v>
      </c>
      <c r="C1820" s="4">
        <v>4385000</v>
      </c>
      <c r="D1820" s="4">
        <v>6222866</v>
      </c>
    </row>
    <row r="1821" spans="1:4" x14ac:dyDescent="0.2">
      <c r="A1821" s="3">
        <v>1993000981</v>
      </c>
      <c r="B1821" s="3" t="s">
        <v>1005</v>
      </c>
      <c r="C1821" s="4">
        <v>300000</v>
      </c>
      <c r="D1821" s="4">
        <v>300000</v>
      </c>
    </row>
    <row r="1822" spans="1:4" x14ac:dyDescent="0.2">
      <c r="A1822" s="3">
        <v>1993000982</v>
      </c>
      <c r="B1822" s="3" t="s">
        <v>1006</v>
      </c>
      <c r="C1822" s="4">
        <v>5200000</v>
      </c>
      <c r="D1822" s="4">
        <v>5155578.4000000004</v>
      </c>
    </row>
    <row r="1823" spans="1:4" x14ac:dyDescent="0.2">
      <c r="A1823" s="3">
        <v>1993000983</v>
      </c>
      <c r="B1823" s="3" t="s">
        <v>1007</v>
      </c>
      <c r="C1823" s="4">
        <v>500000</v>
      </c>
      <c r="D1823" s="4">
        <v>450000</v>
      </c>
    </row>
    <row r="1824" spans="1:4" x14ac:dyDescent="0.2">
      <c r="A1824" s="3">
        <v>1993000984</v>
      </c>
      <c r="B1824" s="3" t="s">
        <v>1008</v>
      </c>
      <c r="C1824" s="4">
        <v>600000</v>
      </c>
      <c r="D1824" s="4">
        <v>951252.75</v>
      </c>
    </row>
    <row r="1825" spans="1:4" x14ac:dyDescent="0.2">
      <c r="A1825" s="3">
        <v>1993000985</v>
      </c>
      <c r="B1825" s="3" t="s">
        <v>1009</v>
      </c>
      <c r="C1825" s="4">
        <v>780000</v>
      </c>
      <c r="D1825" s="4">
        <v>776641.08</v>
      </c>
    </row>
    <row r="1826" spans="1:4" x14ac:dyDescent="0.2">
      <c r="A1826" s="3">
        <v>1993100982</v>
      </c>
      <c r="B1826" s="3" t="s">
        <v>1010</v>
      </c>
      <c r="C1826" s="4">
        <v>780000</v>
      </c>
      <c r="D1826" s="4">
        <v>780000</v>
      </c>
    </row>
    <row r="1827" spans="1:4" x14ac:dyDescent="0.2">
      <c r="A1827" s="3">
        <v>1994000810</v>
      </c>
      <c r="B1827" s="3" t="s">
        <v>1011</v>
      </c>
      <c r="C1827" s="4">
        <v>50000</v>
      </c>
      <c r="D1827" s="4">
        <v>6684.54</v>
      </c>
    </row>
    <row r="1828" spans="1:4" x14ac:dyDescent="0.2">
      <c r="A1828" s="3">
        <v>1994000990</v>
      </c>
      <c r="B1828" s="3" t="s">
        <v>1122</v>
      </c>
      <c r="C1828" s="4">
        <v>330000</v>
      </c>
      <c r="D1828" s="4">
        <v>319046.2</v>
      </c>
    </row>
    <row r="1829" spans="1:4" x14ac:dyDescent="0.2">
      <c r="A1829" s="3">
        <v>1995000860</v>
      </c>
      <c r="B1829" s="3" t="s">
        <v>1012</v>
      </c>
      <c r="C1829" s="4">
        <v>2300000</v>
      </c>
      <c r="D1829" s="4">
        <v>2031869.32</v>
      </c>
    </row>
    <row r="1830" spans="1:4" x14ac:dyDescent="0.2">
      <c r="A1830" s="3">
        <v>1995000861</v>
      </c>
      <c r="B1830" s="3" t="s">
        <v>4</v>
      </c>
      <c r="C1830" s="4">
        <v>80853000</v>
      </c>
      <c r="D1830" s="4">
        <v>90772275.140000001</v>
      </c>
    </row>
    <row r="1831" spans="1:4" x14ac:dyDescent="0.2">
      <c r="A1831" s="3">
        <v>1996000864</v>
      </c>
      <c r="B1831" s="3" t="s">
        <v>1013</v>
      </c>
      <c r="C1831" s="4">
        <v>1200000</v>
      </c>
      <c r="D1831" s="4">
        <v>5160843.16</v>
      </c>
    </row>
    <row r="1832" spans="1:4" x14ac:dyDescent="0.2">
      <c r="A1832" s="3">
        <v>1996000865</v>
      </c>
      <c r="B1832" s="3" t="s">
        <v>1014</v>
      </c>
      <c r="C1832" s="4">
        <v>15000</v>
      </c>
      <c r="D1832" s="4">
        <v>18193.8</v>
      </c>
    </row>
    <row r="1833" spans="1:4" ht="15" x14ac:dyDescent="0.25">
      <c r="B1833" s="9" t="s">
        <v>1016</v>
      </c>
      <c r="C1833" s="10">
        <f>SUM(C255:C1832)</f>
        <v>2013486000</v>
      </c>
      <c r="D1833" s="10">
        <f>SUM(D255:D1832)</f>
        <v>1949876315.860003</v>
      </c>
    </row>
    <row r="1834" spans="1:4" ht="15" thickBot="1" x14ac:dyDescent="0.25"/>
    <row r="1835" spans="1:4" x14ac:dyDescent="0.2">
      <c r="B1835" s="11" t="s">
        <v>1015</v>
      </c>
      <c r="C1835" s="12">
        <f>C251</f>
        <v>2013486000</v>
      </c>
      <c r="D1835" s="13">
        <f>D251</f>
        <v>1951478978.2600007</v>
      </c>
    </row>
    <row r="1836" spans="1:4" ht="16.5" x14ac:dyDescent="0.35">
      <c r="B1836" s="14" t="s">
        <v>1016</v>
      </c>
      <c r="C1836" s="15">
        <f>C1833</f>
        <v>2013486000</v>
      </c>
      <c r="D1836" s="16">
        <f>D1833</f>
        <v>1949876315.860003</v>
      </c>
    </row>
    <row r="1837" spans="1:4" ht="15.75" thickBot="1" x14ac:dyDescent="0.3">
      <c r="B1837" s="17" t="s">
        <v>1123</v>
      </c>
      <c r="C1837" s="18">
        <f>C1835-C1836</f>
        <v>0</v>
      </c>
      <c r="D1837" s="19">
        <f>D1835-D1836</f>
        <v>1602662.3999977112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30882D4-ADD4-4D14-80CD-F1643FC972DD}"/>
</file>

<file path=customXml/itemProps2.xml><?xml version="1.0" encoding="utf-8"?>
<ds:datastoreItem xmlns:ds="http://schemas.openxmlformats.org/officeDocument/2006/customXml" ds:itemID="{759DCB23-B526-463B-9D5A-35EC4142B055}"/>
</file>

<file path=customXml/itemProps3.xml><?xml version="1.0" encoding="utf-8"?>
<ds:datastoreItem xmlns:ds="http://schemas.openxmlformats.org/officeDocument/2006/customXml" ds:itemID="{84B9ED2E-CEE4-4548-B5A8-67B5D5FC45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אברמוביץ</dc:creator>
  <cp:lastModifiedBy>גלעד אברמוביץ</cp:lastModifiedBy>
  <cp:lastPrinted>2021-09-05T04:53:04Z</cp:lastPrinted>
  <dcterms:created xsi:type="dcterms:W3CDTF">2021-08-25T05:21:00Z</dcterms:created>
  <dcterms:modified xsi:type="dcterms:W3CDTF">2021-09-05T05:19:31Z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